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List1" sheetId="1" r:id="rId1"/>
    <sheet name="List2" sheetId="2" r:id="rId2"/>
    <sheet name="List3" sheetId="3" r:id="rId3"/>
  </sheets>
  <definedNames>
    <definedName name="_GoBack" localSheetId="0">List1!$B$18</definedName>
  </definedNames>
  <calcPr calcId="124519"/>
</workbook>
</file>

<file path=xl/calcChain.xml><?xml version="1.0" encoding="utf-8"?>
<calcChain xmlns="http://schemas.openxmlformats.org/spreadsheetml/2006/main">
  <c r="D90" i="1"/>
  <c r="D89"/>
  <c r="D88"/>
  <c r="D87"/>
  <c r="D86"/>
  <c r="D85"/>
  <c r="F81"/>
  <c r="F73"/>
  <c r="F64"/>
  <c r="F46"/>
  <c r="F35"/>
</calcChain>
</file>

<file path=xl/sharedStrings.xml><?xml version="1.0" encoding="utf-8"?>
<sst xmlns="http://schemas.openxmlformats.org/spreadsheetml/2006/main" count="154" uniqueCount="79">
  <si>
    <t>1. Elektro oprema za krmilno omarico:</t>
  </si>
  <si>
    <t>polyester omarica krmilna 1000x700x320, streha, ključavnica tipska, podstavek 900x700x320 (brez vgrajene opreme) kot SCHRACK</t>
  </si>
  <si>
    <t>kos</t>
  </si>
  <si>
    <t>-</t>
  </si>
  <si>
    <t>glavno stikalo 0-1, 40A 3P, montaža na letev</t>
  </si>
  <si>
    <t xml:space="preserve">II stopenjska 3F prenapetostna zaščita </t>
  </si>
  <si>
    <t>kpl</t>
  </si>
  <si>
    <t>termostat + 45W grelec</t>
  </si>
  <si>
    <t xml:space="preserve">RCD stikalo  40/0,03 </t>
  </si>
  <si>
    <t>1F vtičnica za DIN letev</t>
  </si>
  <si>
    <t>instalacijski odklopniki</t>
  </si>
  <si>
    <t>3P 16A…..1 kom</t>
  </si>
  <si>
    <t>1P 6A…....2 kom</t>
  </si>
  <si>
    <t>1P 16A…..1 kom</t>
  </si>
  <si>
    <t>Tipsko krmilna inzaščitna enota z naslednjo opremo:</t>
  </si>
  <si>
    <t>kontaktor za motor (ustrezno za posamezno črpališče)</t>
  </si>
  <si>
    <t>motorska zaščita s pomožnim kontaktom (ustrezno za posamezno črpališče)</t>
  </si>
  <si>
    <t>termična zaščita za črpalki JUNG - samo priklop (vezava v razdelilcu). Zaščito dobavi dobavitelj črpalk</t>
  </si>
  <si>
    <t>dobava in montaža plošče tervola in nasutje nehigoskopičnega polnila ter dveh vrečk strupa proti glodalcem - vse skupaj vgrajeno v podstavek poliesterke omare</t>
  </si>
  <si>
    <t>kpl.</t>
  </si>
  <si>
    <t>ostali material (sponke, kanali, DIN letve, predal za dokumentacijo)</t>
  </si>
  <si>
    <t>krmilnik</t>
  </si>
  <si>
    <t>komunikacija: GPRS, RS-485, RS-232, Ethernet</t>
  </si>
  <si>
    <t>digitalni vhodi/izhodi: 10</t>
  </si>
  <si>
    <t>relejski izhodi: 4</t>
  </si>
  <si>
    <t>analogni vhodi: 6</t>
  </si>
  <si>
    <t>napajanje: 10 - 30VDC</t>
  </si>
  <si>
    <t>lastnosti: PLC, datalogger 65.000 zapisov, alarm manager, master in slave, podpora protokolu IEC60870-5 in Modbus, web server</t>
  </si>
  <si>
    <t>GSM antena</t>
  </si>
  <si>
    <t>24V/1,5A napajalnik + polnilec za akumulator (24 urna avtonomija)</t>
  </si>
  <si>
    <t>12V/7,2Ah akumulator</t>
  </si>
  <si>
    <t>programska oprema</t>
  </si>
  <si>
    <t>izdelava aplikacije v nadzornem programu</t>
  </si>
  <si>
    <t>izdelava in testiranje krmilne omare</t>
  </si>
  <si>
    <t>ura</t>
  </si>
  <si>
    <t>montaža in spustitev v pogon (delo, potni stroški in zagon)</t>
  </si>
  <si>
    <t>STIKALNI BLOK SKUPAJ</t>
  </si>
  <si>
    <t>kompl.</t>
  </si>
  <si>
    <t>2 MERILNA OPREMA</t>
  </si>
  <si>
    <t>hidrostatični zvezni merilnik nivoja WIKA za fekalne vode</t>
  </si>
  <si>
    <t>(0..2,5m, 10m kabla, 4..20mA)</t>
  </si>
  <si>
    <t>nivojsko plovno stikalo za fekalne vode NIVA MS1 (v funkciji suhe zaščite in rezervnega delovanja na plovce)</t>
  </si>
  <si>
    <t>utež za nivojsko plovno stikalo</t>
  </si>
  <si>
    <t>zaščitna plastična cev za sondi 50mm</t>
  </si>
  <si>
    <t>m</t>
  </si>
  <si>
    <t>objemka iz RF materiala z gumi manšeto in vijakom (za pritrditev PVC cevi)</t>
  </si>
  <si>
    <t>nosilec iz RF materiala, dolžine 300 mm v vgrajeno uvodnico PG 9 (kot nosilni element za nivojska stikala)</t>
  </si>
  <si>
    <t>MERILNA OPREMA SKUPAJ</t>
  </si>
  <si>
    <t>3 POLOŽITVENI MATERIAL</t>
  </si>
  <si>
    <t>Kabli so položeni deloma v ceveh in v zemljo, deloma pa v ceveh do motorjev črpalk in merilcev nivoja.</t>
  </si>
  <si>
    <t>Črpalke in nivojska avtomatika so tovarniško opremljeni s kabli primernih dolžin.</t>
  </si>
  <si>
    <t>Kabel PP00-Y; 5x6mm2</t>
  </si>
  <si>
    <t>RF ali armirane instalacijske cevi raznih premerov(eleplast ali stigmafleks  cevi razne)</t>
  </si>
  <si>
    <t>RF Valjanec fi 8mm</t>
  </si>
  <si>
    <t>RF nosilec stenski za žico RF</t>
  </si>
  <si>
    <t>RF križna sponka</t>
  </si>
  <si>
    <t>ozemljitevena žica P/F od 10 do 16 mm - kot povezovalna žica</t>
  </si>
  <si>
    <t>Jekleni pocinkani valjanec FeZn 25x4mm v temeljih in okoli črpališča</t>
  </si>
  <si>
    <t>razni stiki</t>
  </si>
  <si>
    <t>POLOŽITVENI MATERIAL SKUPAJ:</t>
  </si>
  <si>
    <t>4.1.4 PRIKLJUČKI</t>
  </si>
  <si>
    <t>Priključek omarice črpališča</t>
  </si>
  <si>
    <t>na KPMO DES</t>
  </si>
  <si>
    <t>Priklop tipskega krmilno/upravnega modula</t>
  </si>
  <si>
    <t>Priklop nivojske avtomatike</t>
  </si>
  <si>
    <t>Priklop nivojskih stikal</t>
  </si>
  <si>
    <t>PRIKLJUČKI SKUPAJ:</t>
  </si>
  <si>
    <t>4.1.5 MERITVE IN DOKUMENTACIJA</t>
  </si>
  <si>
    <t>izdelava enopolne sheme</t>
  </si>
  <si>
    <t>izvedba električnih in potencialnih meritev ter izpis merilnih protokolov</t>
  </si>
  <si>
    <t>priprava dokumentacije za tehnični pregled</t>
  </si>
  <si>
    <t>izdelava PID dokumentacije</t>
  </si>
  <si>
    <t>MERITVE IN DOKUMNETACIJA  SKUPAJ</t>
  </si>
  <si>
    <t>PROJEKTANTSKI POPIS DEL IN INSTALACIJ za črpališče</t>
  </si>
  <si>
    <t>REKAPITULACIJA PO POSAMEZNEM ČRPALIŠČU:</t>
  </si>
  <si>
    <t>1 STIKALNI BLOK</t>
  </si>
  <si>
    <t>4 PRIKLJUČKI</t>
  </si>
  <si>
    <t>5 MERITVE IN DOKUMENTACIJA</t>
  </si>
  <si>
    <t>SKUPAJ PO POSAMEZNEM ČRPALIŠČU: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</si>
</sst>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1" fillId="0" borderId="0" xfId="0" applyFont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 inden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justify"/>
    </xf>
    <xf numFmtId="0" fontId="1" fillId="0" borderId="0" xfId="0" applyFont="1" applyAlignment="1">
      <alignment wrapText="1"/>
    </xf>
    <xf numFmtId="0" fontId="6" fillId="0" borderId="0" xfId="0" applyFont="1"/>
    <xf numFmtId="0" fontId="2" fillId="0" borderId="4" xfId="0" applyFont="1" applyBorder="1" applyAlignment="1">
      <alignment vertical="top"/>
    </xf>
    <xf numFmtId="0" fontId="7" fillId="0" borderId="3" xfId="0" applyFont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topLeftCell="A77" workbookViewId="0">
      <selection activeCell="D96" sqref="D96"/>
    </sheetView>
  </sheetViews>
  <sheetFormatPr defaultRowHeight="15"/>
  <cols>
    <col min="2" max="2" width="32.42578125" customWidth="1"/>
    <col min="4" max="4" width="13.42578125" customWidth="1"/>
  </cols>
  <sheetData>
    <row r="1" spans="1:5" ht="75">
      <c r="B1" s="27" t="s">
        <v>73</v>
      </c>
    </row>
    <row r="3" spans="1:5" ht="34.5" customHeight="1">
      <c r="A3" s="1"/>
      <c r="B3" s="3" t="s">
        <v>0</v>
      </c>
    </row>
    <row r="4" spans="1:5" ht="63" customHeight="1">
      <c r="A4" s="1"/>
      <c r="B4" s="4" t="s">
        <v>1</v>
      </c>
      <c r="C4" s="5" t="s">
        <v>2</v>
      </c>
      <c r="D4" s="5">
        <v>1</v>
      </c>
    </row>
    <row r="5" spans="1:5" ht="33.75" customHeight="1">
      <c r="A5" s="6" t="s">
        <v>3</v>
      </c>
      <c r="B5" s="4" t="s">
        <v>4</v>
      </c>
      <c r="C5" s="5" t="s">
        <v>2</v>
      </c>
      <c r="D5" s="5">
        <v>1</v>
      </c>
    </row>
    <row r="6" spans="1:5" ht="28.5" customHeight="1">
      <c r="A6" s="6" t="s">
        <v>3</v>
      </c>
      <c r="B6" s="4" t="s">
        <v>5</v>
      </c>
      <c r="C6" s="5" t="s">
        <v>6</v>
      </c>
      <c r="D6" s="5">
        <v>1</v>
      </c>
      <c r="E6" s="8"/>
    </row>
    <row r="7" spans="1:5" ht="20.25" customHeight="1">
      <c r="A7" s="6" t="s">
        <v>3</v>
      </c>
      <c r="B7" s="4" t="s">
        <v>7</v>
      </c>
      <c r="C7" s="5" t="s">
        <v>6</v>
      </c>
      <c r="D7" s="5">
        <v>1</v>
      </c>
      <c r="E7" s="9"/>
    </row>
    <row r="8" spans="1:5">
      <c r="A8" s="1"/>
      <c r="B8" s="2"/>
      <c r="E8" s="9"/>
    </row>
    <row r="9" spans="1:5" ht="24" customHeight="1">
      <c r="A9" s="10" t="s">
        <v>3</v>
      </c>
      <c r="B9" s="4" t="s">
        <v>8</v>
      </c>
      <c r="C9" s="5" t="s">
        <v>6</v>
      </c>
      <c r="D9" s="5">
        <v>1</v>
      </c>
    </row>
    <row r="10" spans="1:5" ht="19.5" customHeight="1">
      <c r="A10" s="6" t="s">
        <v>3</v>
      </c>
      <c r="B10" s="4" t="s">
        <v>9</v>
      </c>
      <c r="C10" s="5" t="s">
        <v>2</v>
      </c>
      <c r="D10" s="5">
        <v>1</v>
      </c>
    </row>
    <row r="11" spans="1:5" ht="18.75" customHeight="1">
      <c r="A11" s="18" t="s">
        <v>3</v>
      </c>
      <c r="B11" s="4" t="s">
        <v>10</v>
      </c>
      <c r="C11" s="19" t="s">
        <v>6</v>
      </c>
      <c r="D11" s="19">
        <v>1</v>
      </c>
      <c r="E11" s="20"/>
    </row>
    <row r="12" spans="1:5" ht="22.5" customHeight="1">
      <c r="A12" s="18"/>
      <c r="B12" s="4" t="s">
        <v>11</v>
      </c>
      <c r="C12" s="19"/>
      <c r="D12" s="19"/>
      <c r="E12" s="20"/>
    </row>
    <row r="13" spans="1:5" ht="21.75" customHeight="1">
      <c r="A13" s="18"/>
      <c r="B13" s="4" t="s">
        <v>12</v>
      </c>
      <c r="C13" s="19"/>
      <c r="D13" s="19"/>
      <c r="E13" s="20"/>
    </row>
    <row r="14" spans="1:5" ht="22.5" customHeight="1">
      <c r="A14" s="18"/>
      <c r="B14" s="4" t="s">
        <v>13</v>
      </c>
      <c r="C14" s="19"/>
      <c r="D14" s="19"/>
      <c r="E14" s="20"/>
    </row>
    <row r="15" spans="1:5" ht="30.75" customHeight="1">
      <c r="A15" s="1"/>
      <c r="B15" s="4" t="s">
        <v>14</v>
      </c>
    </row>
    <row r="16" spans="1:5" ht="30.75" customHeight="1">
      <c r="A16" s="6" t="s">
        <v>3</v>
      </c>
      <c r="B16" s="11" t="s">
        <v>15</v>
      </c>
      <c r="C16" s="5" t="s">
        <v>6</v>
      </c>
      <c r="D16" s="5">
        <v>2</v>
      </c>
    </row>
    <row r="17" spans="1:5" ht="46.5" customHeight="1">
      <c r="A17" s="6" t="s">
        <v>3</v>
      </c>
      <c r="B17" s="11" t="s">
        <v>16</v>
      </c>
      <c r="C17" s="5" t="s">
        <v>6</v>
      </c>
      <c r="D17" s="5">
        <v>2</v>
      </c>
    </row>
    <row r="18" spans="1:5" ht="48" customHeight="1">
      <c r="A18" s="1"/>
      <c r="B18" s="11" t="s">
        <v>17</v>
      </c>
      <c r="C18" s="5" t="s">
        <v>2</v>
      </c>
      <c r="D18" s="5">
        <v>2</v>
      </c>
    </row>
    <row r="19" spans="1:5" ht="72.75" customHeight="1">
      <c r="A19" s="1"/>
      <c r="B19" s="11" t="s">
        <v>18</v>
      </c>
      <c r="C19" s="5" t="s">
        <v>19</v>
      </c>
      <c r="D19" s="5">
        <v>1</v>
      </c>
    </row>
    <row r="20" spans="1:5" ht="36.75" customHeight="1">
      <c r="A20" s="6" t="s">
        <v>3</v>
      </c>
      <c r="B20" s="11" t="s">
        <v>20</v>
      </c>
      <c r="C20" s="5" t="s">
        <v>6</v>
      </c>
      <c r="D20" s="5">
        <v>1</v>
      </c>
    </row>
    <row r="21" spans="1:5">
      <c r="A21" s="18" t="s">
        <v>3</v>
      </c>
      <c r="B21" s="11" t="s">
        <v>21</v>
      </c>
      <c r="C21" s="19" t="s">
        <v>2</v>
      </c>
      <c r="D21" s="19">
        <v>1</v>
      </c>
      <c r="E21" s="20"/>
    </row>
    <row r="22" spans="1:5" ht="32.25" customHeight="1">
      <c r="A22" s="18"/>
      <c r="B22" s="11" t="s">
        <v>22</v>
      </c>
      <c r="C22" s="19"/>
      <c r="D22" s="19"/>
      <c r="E22" s="20"/>
    </row>
    <row r="23" spans="1:5" ht="23.25" customHeight="1">
      <c r="A23" s="18"/>
      <c r="B23" s="11" t="s">
        <v>23</v>
      </c>
      <c r="C23" s="19"/>
      <c r="D23" s="19"/>
      <c r="E23" s="20"/>
    </row>
    <row r="24" spans="1:5" ht="22.5" customHeight="1">
      <c r="A24" s="18"/>
      <c r="B24" s="11" t="s">
        <v>24</v>
      </c>
      <c r="C24" s="19"/>
      <c r="D24" s="19"/>
      <c r="E24" s="20"/>
    </row>
    <row r="25" spans="1:5" ht="23.25" customHeight="1">
      <c r="A25" s="18"/>
      <c r="B25" s="11" t="s">
        <v>25</v>
      </c>
      <c r="C25" s="19"/>
      <c r="D25" s="19"/>
      <c r="E25" s="20"/>
    </row>
    <row r="26" spans="1:5" ht="26.25" customHeight="1">
      <c r="A26" s="18"/>
      <c r="B26" s="11" t="s">
        <v>26</v>
      </c>
      <c r="C26" s="19"/>
      <c r="D26" s="19"/>
      <c r="E26" s="20"/>
    </row>
    <row r="27" spans="1:5" ht="60" customHeight="1">
      <c r="A27" s="18"/>
      <c r="B27" s="11" t="s">
        <v>27</v>
      </c>
      <c r="C27" s="19"/>
      <c r="D27" s="19"/>
      <c r="E27" s="20"/>
    </row>
    <row r="28" spans="1:5" ht="21.75" customHeight="1">
      <c r="A28" s="6" t="s">
        <v>3</v>
      </c>
      <c r="B28" s="11" t="s">
        <v>28</v>
      </c>
      <c r="C28" s="5" t="s">
        <v>2</v>
      </c>
      <c r="D28" s="5">
        <v>1</v>
      </c>
    </row>
    <row r="29" spans="1:5" ht="34.5" customHeight="1">
      <c r="A29" s="6" t="s">
        <v>3</v>
      </c>
      <c r="B29" s="11" t="s">
        <v>29</v>
      </c>
      <c r="C29" s="5" t="s">
        <v>2</v>
      </c>
      <c r="D29" s="5">
        <v>1</v>
      </c>
    </row>
    <row r="30" spans="1:5" ht="21" customHeight="1">
      <c r="A30" s="6" t="s">
        <v>3</v>
      </c>
      <c r="B30" s="11" t="s">
        <v>30</v>
      </c>
      <c r="C30" s="5" t="s">
        <v>2</v>
      </c>
      <c r="D30" s="5">
        <v>1</v>
      </c>
    </row>
    <row r="31" spans="1:5" ht="25.5" customHeight="1">
      <c r="A31" s="6" t="s">
        <v>3</v>
      </c>
      <c r="B31" s="11" t="s">
        <v>31</v>
      </c>
      <c r="C31" s="5" t="s">
        <v>2</v>
      </c>
      <c r="D31" s="5">
        <v>1</v>
      </c>
    </row>
    <row r="32" spans="1:5" ht="31.5" customHeight="1">
      <c r="A32" s="6" t="s">
        <v>3</v>
      </c>
      <c r="B32" s="11" t="s">
        <v>32</v>
      </c>
      <c r="C32" s="5" t="s">
        <v>2</v>
      </c>
      <c r="D32" s="5">
        <v>1</v>
      </c>
    </row>
    <row r="33" spans="1:6" ht="23.25" customHeight="1">
      <c r="A33" s="6" t="s">
        <v>3</v>
      </c>
      <c r="B33" s="11" t="s">
        <v>33</v>
      </c>
      <c r="C33" s="5" t="s">
        <v>34</v>
      </c>
      <c r="D33" s="5">
        <v>2</v>
      </c>
    </row>
    <row r="34" spans="1:6" ht="33" customHeight="1" thickBot="1">
      <c r="A34" s="6" t="s">
        <v>3</v>
      </c>
      <c r="B34" s="11" t="s">
        <v>35</v>
      </c>
      <c r="C34" s="5" t="s">
        <v>2</v>
      </c>
      <c r="D34" s="5">
        <v>1</v>
      </c>
    </row>
    <row r="35" spans="1:6" ht="27" customHeight="1">
      <c r="A35" s="12"/>
      <c r="B35" s="13" t="s">
        <v>36</v>
      </c>
      <c r="C35" s="14" t="s">
        <v>37</v>
      </c>
      <c r="D35" s="15">
        <v>1</v>
      </c>
      <c r="E35" s="16"/>
      <c r="F35">
        <f>D35*E35</f>
        <v>0</v>
      </c>
    </row>
    <row r="36" spans="1:6">
      <c r="A36" s="1"/>
      <c r="B36" s="2"/>
    </row>
    <row r="37" spans="1:6" ht="21" customHeight="1">
      <c r="A37" s="1"/>
      <c r="B37" s="3" t="s">
        <v>38</v>
      </c>
    </row>
    <row r="38" spans="1:6">
      <c r="A38" s="1"/>
      <c r="B38" s="2"/>
    </row>
    <row r="39" spans="1:6" ht="31.5" customHeight="1">
      <c r="A39" s="18" t="s">
        <v>3</v>
      </c>
      <c r="B39" s="4" t="s">
        <v>39</v>
      </c>
      <c r="C39" s="19" t="s">
        <v>2</v>
      </c>
      <c r="D39" s="19">
        <v>1</v>
      </c>
      <c r="E39" s="20"/>
    </row>
    <row r="40" spans="1:6" ht="17.25" customHeight="1">
      <c r="A40" s="18"/>
      <c r="B40" s="4" t="s">
        <v>40</v>
      </c>
      <c r="C40" s="19"/>
      <c r="D40" s="19"/>
      <c r="E40" s="20"/>
    </row>
    <row r="41" spans="1:6" ht="48" customHeight="1">
      <c r="A41" s="6" t="s">
        <v>3</v>
      </c>
      <c r="B41" s="4" t="s">
        <v>41</v>
      </c>
      <c r="C41" s="5" t="s">
        <v>2</v>
      </c>
      <c r="D41" s="5">
        <v>1</v>
      </c>
    </row>
    <row r="42" spans="1:6" ht="25.5" customHeight="1">
      <c r="A42" s="1"/>
      <c r="B42" s="4" t="s">
        <v>42</v>
      </c>
      <c r="C42" s="5" t="s">
        <v>2</v>
      </c>
      <c r="D42" s="5">
        <v>1</v>
      </c>
    </row>
    <row r="43" spans="1:6" ht="26.25" customHeight="1">
      <c r="A43" s="6" t="s">
        <v>3</v>
      </c>
      <c r="B43" s="4" t="s">
        <v>43</v>
      </c>
      <c r="C43" s="5" t="s">
        <v>44</v>
      </c>
      <c r="D43" s="5">
        <v>4</v>
      </c>
    </row>
    <row r="44" spans="1:6" ht="45.75" customHeight="1">
      <c r="A44" s="1"/>
      <c r="B44" s="4" t="s">
        <v>45</v>
      </c>
      <c r="C44" s="5" t="s">
        <v>2</v>
      </c>
      <c r="D44" s="5">
        <v>4</v>
      </c>
    </row>
    <row r="45" spans="1:6" ht="42.75" customHeight="1" thickBot="1">
      <c r="A45" s="1"/>
      <c r="B45" s="4" t="s">
        <v>46</v>
      </c>
      <c r="C45" s="5" t="s">
        <v>2</v>
      </c>
      <c r="D45" s="5">
        <v>2</v>
      </c>
    </row>
    <row r="46" spans="1:6" ht="51">
      <c r="A46" s="12"/>
      <c r="B46" s="13" t="s">
        <v>47</v>
      </c>
      <c r="C46" s="15" t="s">
        <v>37</v>
      </c>
      <c r="D46" s="15">
        <v>1</v>
      </c>
      <c r="E46" s="16"/>
      <c r="F46">
        <f>D46*E46</f>
        <v>0</v>
      </c>
    </row>
    <row r="47" spans="1:6">
      <c r="A47" s="1"/>
      <c r="B47" s="2"/>
    </row>
    <row r="48" spans="1:6">
      <c r="A48" s="2"/>
      <c r="B48" s="1"/>
      <c r="C48" s="17"/>
      <c r="D48" s="17"/>
      <c r="E48" s="17"/>
    </row>
    <row r="50" spans="1:6" ht="15.75">
      <c r="A50" s="7"/>
    </row>
    <row r="51" spans="1:6">
      <c r="A51" s="2"/>
      <c r="B51" s="21" t="s">
        <v>48</v>
      </c>
      <c r="C51" s="17"/>
      <c r="D51" s="17"/>
      <c r="E51" s="17"/>
    </row>
    <row r="52" spans="1:6">
      <c r="A52" s="2"/>
      <c r="B52" s="1"/>
      <c r="C52" s="17"/>
      <c r="D52" s="17"/>
      <c r="E52" s="17"/>
    </row>
    <row r="53" spans="1:6" ht="49.5" customHeight="1">
      <c r="A53" s="25"/>
      <c r="B53" s="4" t="s">
        <v>49</v>
      </c>
      <c r="C53" s="20"/>
      <c r="D53" s="20"/>
      <c r="E53" s="20"/>
    </row>
    <row r="54" spans="1:6" ht="45.75" customHeight="1">
      <c r="A54" s="25"/>
      <c r="B54" s="4" t="s">
        <v>50</v>
      </c>
      <c r="C54" s="20"/>
      <c r="D54" s="20"/>
      <c r="E54" s="20"/>
    </row>
    <row r="55" spans="1:6">
      <c r="A55" s="1"/>
      <c r="B55" s="2"/>
    </row>
    <row r="56" spans="1:6" ht="18.75" customHeight="1">
      <c r="A56" s="6" t="s">
        <v>3</v>
      </c>
      <c r="B56" s="4" t="s">
        <v>51</v>
      </c>
      <c r="C56" s="5" t="s">
        <v>44</v>
      </c>
      <c r="D56" s="5">
        <v>10</v>
      </c>
    </row>
    <row r="57" spans="1:6" ht="43.5" customHeight="1">
      <c r="A57" s="6" t="s">
        <v>3</v>
      </c>
      <c r="B57" s="4" t="s">
        <v>52</v>
      </c>
      <c r="C57" s="5" t="s">
        <v>44</v>
      </c>
      <c r="D57" s="5">
        <v>20</v>
      </c>
    </row>
    <row r="58" spans="1:6" ht="29.25" customHeight="1">
      <c r="A58" s="6" t="s">
        <v>3</v>
      </c>
      <c r="B58" s="4" t="s">
        <v>53</v>
      </c>
      <c r="C58" s="5" t="s">
        <v>44</v>
      </c>
      <c r="D58" s="5">
        <v>30</v>
      </c>
    </row>
    <row r="59" spans="1:6" ht="30" customHeight="1">
      <c r="A59" s="1"/>
      <c r="B59" s="4" t="s">
        <v>54</v>
      </c>
      <c r="C59" s="5" t="s">
        <v>2</v>
      </c>
      <c r="D59" s="5">
        <v>24</v>
      </c>
    </row>
    <row r="60" spans="1:6" ht="25.5">
      <c r="A60" s="1"/>
      <c r="B60" s="4" t="s">
        <v>55</v>
      </c>
      <c r="C60" s="5" t="s">
        <v>2</v>
      </c>
      <c r="D60" s="5">
        <v>12</v>
      </c>
    </row>
    <row r="61" spans="1:6" ht="35.25" customHeight="1">
      <c r="A61" s="1"/>
      <c r="B61" s="4" t="s">
        <v>56</v>
      </c>
      <c r="C61" s="5" t="s">
        <v>44</v>
      </c>
      <c r="D61" s="5">
        <v>8</v>
      </c>
    </row>
    <row r="62" spans="1:6" ht="33" customHeight="1">
      <c r="A62" s="6" t="s">
        <v>3</v>
      </c>
      <c r="B62" s="4" t="s">
        <v>57</v>
      </c>
      <c r="C62" s="5" t="s">
        <v>44</v>
      </c>
      <c r="D62" s="5">
        <v>30</v>
      </c>
    </row>
    <row r="63" spans="1:6" ht="15.75" thickBot="1">
      <c r="A63" s="6" t="s">
        <v>3</v>
      </c>
      <c r="B63" s="4" t="s">
        <v>58</v>
      </c>
      <c r="C63" s="5" t="s">
        <v>2</v>
      </c>
      <c r="D63" s="5">
        <v>20</v>
      </c>
    </row>
    <row r="64" spans="1:6" ht="63.75">
      <c r="A64" s="1"/>
      <c r="B64" s="22" t="s">
        <v>59</v>
      </c>
      <c r="C64" s="23" t="s">
        <v>37</v>
      </c>
      <c r="D64" s="23">
        <v>1</v>
      </c>
      <c r="E64" s="24"/>
      <c r="F64">
        <f>D64*E64</f>
        <v>0</v>
      </c>
    </row>
    <row r="65" spans="1:6">
      <c r="A65" s="1"/>
      <c r="B65" s="1"/>
    </row>
    <row r="66" spans="1:6">
      <c r="A66" s="2"/>
      <c r="B66" s="21" t="s">
        <v>60</v>
      </c>
      <c r="C66" s="17"/>
      <c r="D66" s="17"/>
      <c r="E66" s="17"/>
    </row>
    <row r="67" spans="1:6">
      <c r="A67" s="1"/>
      <c r="B67" s="2"/>
    </row>
    <row r="68" spans="1:6" ht="28.5" customHeight="1">
      <c r="A68" s="18" t="s">
        <v>3</v>
      </c>
      <c r="B68" s="4" t="s">
        <v>61</v>
      </c>
      <c r="C68" s="19" t="s">
        <v>2</v>
      </c>
      <c r="D68" s="19">
        <v>1</v>
      </c>
      <c r="E68" s="20"/>
    </row>
    <row r="69" spans="1:6" ht="21" customHeight="1">
      <c r="A69" s="18"/>
      <c r="B69" s="4" t="s">
        <v>62</v>
      </c>
      <c r="C69" s="19"/>
      <c r="D69" s="19"/>
      <c r="E69" s="20"/>
    </row>
    <row r="70" spans="1:6" ht="39" customHeight="1">
      <c r="A70" s="6" t="s">
        <v>3</v>
      </c>
      <c r="B70" s="4" t="s">
        <v>63</v>
      </c>
      <c r="C70" s="5" t="s">
        <v>2</v>
      </c>
      <c r="D70" s="5">
        <v>2</v>
      </c>
    </row>
    <row r="71" spans="1:6" ht="31.5" customHeight="1">
      <c r="A71" s="6" t="s">
        <v>3</v>
      </c>
      <c r="B71" s="4" t="s">
        <v>64</v>
      </c>
      <c r="C71" s="5" t="s">
        <v>6</v>
      </c>
      <c r="D71" s="5">
        <v>1</v>
      </c>
    </row>
    <row r="72" spans="1:6" ht="27.75" customHeight="1" thickBot="1">
      <c r="A72" s="6" t="s">
        <v>3</v>
      </c>
      <c r="B72" s="4" t="s">
        <v>65</v>
      </c>
      <c r="C72" s="5" t="s">
        <v>2</v>
      </c>
      <c r="D72" s="5">
        <v>2</v>
      </c>
    </row>
    <row r="73" spans="1:6" ht="38.25">
      <c r="A73" s="12"/>
      <c r="B73" s="13" t="s">
        <v>66</v>
      </c>
      <c r="C73" s="15" t="s">
        <v>37</v>
      </c>
      <c r="D73" s="14">
        <v>1</v>
      </c>
      <c r="E73" s="16"/>
      <c r="F73">
        <f>D73*E73</f>
        <v>0</v>
      </c>
    </row>
    <row r="74" spans="1:6">
      <c r="A74" s="1"/>
      <c r="B74" s="2"/>
    </row>
    <row r="75" spans="1:6">
      <c r="A75" s="1"/>
      <c r="B75" s="2"/>
    </row>
    <row r="76" spans="1:6">
      <c r="A76" s="1"/>
      <c r="B76" s="26" t="s">
        <v>67</v>
      </c>
      <c r="C76" s="26"/>
    </row>
    <row r="77" spans="1:6" ht="38.25">
      <c r="A77" s="6" t="s">
        <v>3</v>
      </c>
      <c r="B77" s="4" t="s">
        <v>68</v>
      </c>
      <c r="C77" s="5" t="s">
        <v>6</v>
      </c>
      <c r="D77" s="5">
        <v>1</v>
      </c>
    </row>
    <row r="78" spans="1:6" ht="36" customHeight="1">
      <c r="A78" s="6" t="s">
        <v>3</v>
      </c>
      <c r="B78" s="4" t="s">
        <v>69</v>
      </c>
      <c r="C78" s="5" t="s">
        <v>19</v>
      </c>
      <c r="D78" s="5">
        <v>1</v>
      </c>
    </row>
    <row r="79" spans="1:6" ht="37.5" customHeight="1">
      <c r="A79" s="6" t="s">
        <v>3</v>
      </c>
      <c r="B79" s="4" t="s">
        <v>70</v>
      </c>
      <c r="C79" s="5" t="s">
        <v>19</v>
      </c>
      <c r="D79" s="5">
        <v>1</v>
      </c>
    </row>
    <row r="80" spans="1:6" ht="28.5" customHeight="1" thickBot="1">
      <c r="A80" s="6" t="s">
        <v>3</v>
      </c>
      <c r="B80" s="4" t="s">
        <v>71</v>
      </c>
      <c r="C80" s="5" t="s">
        <v>19</v>
      </c>
      <c r="D80" s="5">
        <v>1</v>
      </c>
    </row>
    <row r="81" spans="1:6" ht="45.75" customHeight="1">
      <c r="A81" s="12"/>
      <c r="B81" s="13" t="s">
        <v>72</v>
      </c>
      <c r="C81" s="15" t="s">
        <v>37</v>
      </c>
      <c r="D81" s="14">
        <v>1</v>
      </c>
      <c r="E81" s="16"/>
      <c r="F81">
        <f>D81*E81</f>
        <v>0</v>
      </c>
    </row>
    <row r="84" spans="1:6" ht="18.75">
      <c r="B84" s="29" t="s">
        <v>74</v>
      </c>
      <c r="C84" s="29"/>
      <c r="D84" s="29"/>
    </row>
    <row r="85" spans="1:6" ht="15.75">
      <c r="B85" s="21" t="s">
        <v>75</v>
      </c>
      <c r="D85" s="28">
        <f>1*F35</f>
        <v>0</v>
      </c>
    </row>
    <row r="86" spans="1:6" ht="15.75">
      <c r="B86" s="3" t="s">
        <v>38</v>
      </c>
      <c r="D86" s="28">
        <f>1*F46</f>
        <v>0</v>
      </c>
    </row>
    <row r="87" spans="1:6" ht="15.75">
      <c r="B87" s="21" t="s">
        <v>48</v>
      </c>
      <c r="D87" s="28">
        <f>1*F64</f>
        <v>0</v>
      </c>
    </row>
    <row r="88" spans="1:6" ht="15.75">
      <c r="B88" s="21" t="s">
        <v>76</v>
      </c>
      <c r="D88" s="28">
        <f>1*F73</f>
        <v>0</v>
      </c>
    </row>
    <row r="89" spans="1:6" ht="16.5" thickBot="1">
      <c r="B89" s="30" t="s">
        <v>77</v>
      </c>
      <c r="C89" s="30"/>
      <c r="D89" s="28">
        <f>1*F81</f>
        <v>0</v>
      </c>
    </row>
    <row r="90" spans="1:6" ht="16.5" thickBot="1">
      <c r="B90" s="31" t="s">
        <v>78</v>
      </c>
      <c r="C90" s="31"/>
      <c r="D90" s="28">
        <f>D89+D88+D87+D86+D85</f>
        <v>0</v>
      </c>
    </row>
    <row r="91" spans="1:6" ht="15.75" thickTop="1"/>
  </sheetData>
  <mergeCells count="24">
    <mergeCell ref="B89:C89"/>
    <mergeCell ref="B90:C90"/>
    <mergeCell ref="A68:A69"/>
    <mergeCell ref="C68:C69"/>
    <mergeCell ref="D68:D69"/>
    <mergeCell ref="E68:E69"/>
    <mergeCell ref="B76:C76"/>
    <mergeCell ref="B84:D84"/>
    <mergeCell ref="A39:A40"/>
    <mergeCell ref="C39:C40"/>
    <mergeCell ref="D39:D40"/>
    <mergeCell ref="E39:E40"/>
    <mergeCell ref="A53:A54"/>
    <mergeCell ref="C53:C54"/>
    <mergeCell ref="D53:D54"/>
    <mergeCell ref="E53:E54"/>
    <mergeCell ref="A11:A14"/>
    <mergeCell ref="C11:C14"/>
    <mergeCell ref="D11:D14"/>
    <mergeCell ref="E11:E14"/>
    <mergeCell ref="A21:A27"/>
    <mergeCell ref="C21:C27"/>
    <mergeCell ref="D21:D27"/>
    <mergeCell ref="E21:E2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List1!_GoBack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AGJ</dc:creator>
  <cp:lastModifiedBy>AGJ</cp:lastModifiedBy>
  <dcterms:created xsi:type="dcterms:W3CDTF">2016-05-25T07:15:55Z</dcterms:created>
  <dcterms:modified xsi:type="dcterms:W3CDTF">2016-05-25T07:23:11Z</dcterms:modified>
</cp:coreProperties>
</file>