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nita\Desktop\JN\"/>
    </mc:Choice>
  </mc:AlternateContent>
  <bookViews>
    <workbookView xWindow="0" yWindow="0" windowWidth="28800" windowHeight="12135"/>
  </bookViews>
  <sheets>
    <sheet name="POPIS DEL" sheetId="2" r:id="rId1"/>
  </sheets>
  <definedNames>
    <definedName name="_xlnm.Print_Area" localSheetId="0">'POPIS DEL'!$A$1:$H$222</definedName>
  </definedNames>
  <calcPr calcId="152511"/>
  <fileRecoveryPr autoRecover="0"/>
</workbook>
</file>

<file path=xl/calcChain.xml><?xml version="1.0" encoding="utf-8"?>
<calcChain xmlns="http://schemas.openxmlformats.org/spreadsheetml/2006/main">
  <c r="G206" i="2" l="1"/>
  <c r="G202" i="2"/>
  <c r="G157" i="2"/>
  <c r="G115" i="2"/>
  <c r="G188" i="2"/>
  <c r="G192" i="2"/>
  <c r="G198" i="2"/>
  <c r="G211" i="2"/>
  <c r="G215" i="2"/>
  <c r="G219" i="2"/>
  <c r="G221" i="2" l="1"/>
  <c r="G61" i="2"/>
  <c r="G67" i="2"/>
  <c r="G73" i="2"/>
  <c r="G77" i="2"/>
  <c r="G81" i="2"/>
  <c r="G90" i="2"/>
  <c r="G96" i="2"/>
  <c r="G102" i="2"/>
  <c r="G107" i="2"/>
  <c r="G129" i="2"/>
  <c r="G138" i="2"/>
  <c r="G146" i="2"/>
  <c r="G152" i="2"/>
  <c r="G161" i="2"/>
  <c r="G165" i="2"/>
  <c r="G176" i="2"/>
  <c r="G180" i="2"/>
  <c r="G181" i="2" l="1"/>
  <c r="G83" i="2"/>
</calcChain>
</file>

<file path=xl/sharedStrings.xml><?xml version="1.0" encoding="utf-8"?>
<sst xmlns="http://schemas.openxmlformats.org/spreadsheetml/2006/main" count="194" uniqueCount="149">
  <si>
    <t>R E K A P I T U L A C I J A</t>
  </si>
  <si>
    <t>:</t>
  </si>
  <si>
    <t xml:space="preserve">    </t>
  </si>
  <si>
    <t xml:space="preserve">     </t>
  </si>
  <si>
    <t>PREDDELA :</t>
  </si>
  <si>
    <t>1.</t>
  </si>
  <si>
    <t xml:space="preserve">m2 </t>
  </si>
  <si>
    <t xml:space="preserve">   </t>
  </si>
  <si>
    <t>2.</t>
  </si>
  <si>
    <t xml:space="preserve">  </t>
  </si>
  <si>
    <t>3.</t>
  </si>
  <si>
    <t xml:space="preserve">m </t>
  </si>
  <si>
    <t xml:space="preserve">      </t>
  </si>
  <si>
    <t>Razna nepredvidena preddela.</t>
  </si>
  <si>
    <t>Obračun po dejanskih stroških.</t>
  </si>
  <si>
    <t>ocena (5%)</t>
  </si>
  <si>
    <t xml:space="preserve">m3 </t>
  </si>
  <si>
    <t xml:space="preserve">m  </t>
  </si>
  <si>
    <t xml:space="preserve">2. </t>
  </si>
  <si>
    <t xml:space="preserve">Strojno-ročni (80:20) izkop jarka za kanale </t>
  </si>
  <si>
    <t xml:space="preserve">Planiranje dna jarka po globinski zakoličbi </t>
  </si>
  <si>
    <t>do zbitosti 97% SPP.</t>
  </si>
  <si>
    <t>Dobava  gramoznega materiala (Dmax=30mm)</t>
  </si>
  <si>
    <t>in zasip kanalizacije v coni kanala (30 cm nad</t>
  </si>
  <si>
    <t>temenom cevi). Komprimacija z lahkimi</t>
  </si>
  <si>
    <t>komprimacijskimi sredstvi.</t>
  </si>
  <si>
    <t xml:space="preserve">Dokončni zasip kanalizacije z izkopanim </t>
  </si>
  <si>
    <t xml:space="preserve">materialom.Komprimacija v plasteh s </t>
  </si>
  <si>
    <t>srednjetežkimi komprimacijskimi sredstvi.</t>
  </si>
  <si>
    <t>Nakladanje na kamione in odvoz odvečne</t>
  </si>
  <si>
    <t xml:space="preserve">       </t>
  </si>
  <si>
    <t>zemljine v deponijo na razd. do 10 km.</t>
  </si>
  <si>
    <t xml:space="preserve">Preizkus vodotesnosti kompletne kanalizacije, </t>
  </si>
  <si>
    <t>Razna nepredvidena dela.</t>
  </si>
  <si>
    <t>Ocena (5%)</t>
  </si>
  <si>
    <t>m2</t>
  </si>
  <si>
    <t>s humusom iz gradb. deponije.</t>
  </si>
  <si>
    <t>Razna nepredvidena dela pri ureditvenih</t>
  </si>
  <si>
    <t>delih. Obračun po dejanskih stroških.</t>
  </si>
  <si>
    <t>m3</t>
  </si>
  <si>
    <t xml:space="preserve">Investitor </t>
  </si>
  <si>
    <t xml:space="preserve">Objekt </t>
  </si>
  <si>
    <t xml:space="preserve">Projekt </t>
  </si>
  <si>
    <t xml:space="preserve">Štev. projekta </t>
  </si>
  <si>
    <t>Zakoličba osi kanalizacije z lesenimi količki</t>
  </si>
  <si>
    <t>in obveznim dvojnim zavarovanjem točk</t>
  </si>
  <si>
    <t>PREDDELA</t>
  </si>
  <si>
    <t>m</t>
  </si>
  <si>
    <t>kom</t>
  </si>
  <si>
    <t xml:space="preserve">Dobava peska in izdelava peščene posteljice </t>
  </si>
  <si>
    <t>Stopnja zgoščenosti 97% po Proctorju.</t>
  </si>
  <si>
    <t>Stopnja zgoščenosti 95-98% po Proctorju.</t>
  </si>
  <si>
    <t>Stopnja zgoščenosti 97% standardnega Proctorja.</t>
  </si>
  <si>
    <t>Izdelava geodetskega posnetka in katastra</t>
  </si>
  <si>
    <t xml:space="preserve">Snemanje notranjosti kanalizacije s </t>
  </si>
  <si>
    <t>UREDITVENA DELA</t>
  </si>
  <si>
    <t>UREDITVENA DELA :</t>
  </si>
  <si>
    <t>Zavarovanje gradbišča s postavitvijo in odstranitvijo</t>
  </si>
  <si>
    <t>ustrezne zaščitne ograje in signalizacije.</t>
  </si>
  <si>
    <t>Zakoličba in zavarovanje vseh obstoječih podzemnih</t>
  </si>
  <si>
    <t>instalacij v skladu z navodili upravljalcev.</t>
  </si>
  <si>
    <t>Obračun po dejanskih količinah vpisanih v režijski</t>
  </si>
  <si>
    <t>dnevnik in računu upravljalca komunalnih vodov.</t>
  </si>
  <si>
    <t>Zakoličba linij in višin vseh utrjenih površin ter</t>
  </si>
  <si>
    <t>izdelava potrebnih gradbenih profilov.</t>
  </si>
  <si>
    <t>Ponovno planiranje površin zgornjega ustroja pred</t>
  </si>
  <si>
    <t xml:space="preserve">Dobava in polaganje PVC kanalizacijskih cevi SN8 </t>
  </si>
  <si>
    <t>Dobava in postavitev revizijskih vodotesnih jaškov</t>
  </si>
  <si>
    <t>materialom za izvedbo, vključno z LŽ pokrovom</t>
  </si>
  <si>
    <t xml:space="preserve">zgostitve posevka. </t>
  </si>
  <si>
    <t>SKUPAJ  EUR:</t>
  </si>
  <si>
    <t xml:space="preserve">SKUPAJ  EUR :    </t>
  </si>
  <si>
    <t>površin zelenic.</t>
  </si>
  <si>
    <t xml:space="preserve">Razgrinjanje humusa in grobo planiranje vseh </t>
  </si>
  <si>
    <t>Fino planiranje površin zelenic in dvakratna setev s</t>
  </si>
  <si>
    <t>travnim semenom, vključno z valjanjem in vsemi</t>
  </si>
  <si>
    <t>potrebnimi deli. Upoštevati 2 x košnjo zaradi</t>
  </si>
  <si>
    <t>izvedenih del zunanje ureditve in kanalizacije.</t>
  </si>
  <si>
    <t>specialno video kamero.</t>
  </si>
  <si>
    <t>obstoječe kanalizacije, komplet z vsem potrebnim</t>
  </si>
  <si>
    <t>po standardu (EN 1401-1) v jarku, vključno s</t>
  </si>
  <si>
    <t>tesnilnim materialom, fazonskimi komadi in vsemi</t>
  </si>
  <si>
    <t>pomožnimi deli</t>
  </si>
  <si>
    <t xml:space="preserve">debeline 15cm , vključno z dobavo in izvedbo zasipa </t>
  </si>
  <si>
    <t>z gram. materialom 0-32 v širini 50cm okrog jaška,</t>
  </si>
  <si>
    <t>nabijanje v plasteh po 30cm do zgostitve 97% Proctorja.</t>
  </si>
  <si>
    <t>betonskega prstana.</t>
  </si>
  <si>
    <t>Zajeta je tudi dobava in montaža nosilnega</t>
  </si>
  <si>
    <t>Jašek v PE izvedbi, ali podobni z enako kvaliteto</t>
  </si>
  <si>
    <t>proizvoda.</t>
  </si>
  <si>
    <t>vključno s cevmi in jaški po SIST EN 1610 z zrakom -</t>
  </si>
  <si>
    <t>preizkus po metodi LC 100mbar nadtlaka. Preizkus</t>
  </si>
  <si>
    <t xml:space="preserve">mora izvesti akreditiran (registriran in od izvajalca </t>
  </si>
  <si>
    <t>neodvisen) preizkusni laboratorij. Izvajalec preizkusov</t>
  </si>
  <si>
    <t xml:space="preserve">mora poročilu priložiti veljavno akreditacijsko listino </t>
  </si>
  <si>
    <t>(potrdilo o usposobljenosti laboratorija) ter veljavno</t>
  </si>
  <si>
    <t>dokazilo o umerjenosti merilnih instrumentov</t>
  </si>
  <si>
    <t>(kalibracijski certifikat).</t>
  </si>
  <si>
    <t xml:space="preserve">izvedenih del zunanje ureditve, zunanje kanalizacije. </t>
  </si>
  <si>
    <t xml:space="preserve">Ø 80cm, kompletno z vsem potrebnim delom in </t>
  </si>
  <si>
    <t>Štev. načrta</t>
  </si>
  <si>
    <t>I.</t>
  </si>
  <si>
    <t>II</t>
  </si>
  <si>
    <t>III.</t>
  </si>
  <si>
    <t>s točnostjo ± 1cm ,s komprimiranjem</t>
  </si>
  <si>
    <t>nakladanje na kamione in odvoz v deponijo</t>
  </si>
  <si>
    <t>Izrez asfalta z krožno žago ter odstranitev istega,</t>
  </si>
  <si>
    <t>predvideno:</t>
  </si>
  <si>
    <t xml:space="preserve">asfaltiranjem  s točnostjo ±3cm. </t>
  </si>
  <si>
    <t>II.</t>
  </si>
  <si>
    <t>Dobava in zvedba nasipa iz tamponskega</t>
  </si>
  <si>
    <t>drobljenca TD 32, zbitost 98% po Prectorju.</t>
  </si>
  <si>
    <t>SN4</t>
  </si>
  <si>
    <t>Povprečna globina 1.00 m. Jašek na betnoski podlagi</t>
  </si>
  <si>
    <t>DDV 22%</t>
  </si>
  <si>
    <t>VSE SKUPAJ:</t>
  </si>
  <si>
    <t>Humusiranje zelenih površin v deb. 20 cm</t>
  </si>
  <si>
    <t>Upoštevana tudi zapolnitev travnih plošč z humusom.</t>
  </si>
  <si>
    <t>Izdelava tehnične dokumentacije PID</t>
  </si>
  <si>
    <t>in vodovoda</t>
  </si>
  <si>
    <t>gradbenih odpadkov in plačilo takse.</t>
  </si>
  <si>
    <t>PVC  150                         m</t>
  </si>
  <si>
    <t xml:space="preserve">Ø 60, po standardu SIST-EN 124 razred C 250. </t>
  </si>
  <si>
    <t>KANALIZACIJA  :</t>
  </si>
  <si>
    <t xml:space="preserve">v zemlji III.- IV.ktg. z odvozom v deponjo do 10 km. </t>
  </si>
  <si>
    <t>Globina izkopa do 2,00m, povpreča globina 1,0m..</t>
  </si>
  <si>
    <t>90*0,80*1,0</t>
  </si>
  <si>
    <t>0.60X90</t>
  </si>
  <si>
    <t>za kanalizacijske cevi v deb. 10 cm..</t>
  </si>
  <si>
    <t>Izvedba priključka fekalne in sanitarne kanalizacije na jašek</t>
  </si>
  <si>
    <t>v deb.50 cm kot podlaga za sfalt</t>
  </si>
  <si>
    <t>pavšal</t>
  </si>
  <si>
    <t>2*24 m</t>
  </si>
  <si>
    <t>GRADBENA DELA</t>
  </si>
  <si>
    <t>vključno z pokrovom</t>
  </si>
  <si>
    <t>Dobava in strojno-ročno vgrajevanje enoslojnega asfalta</t>
  </si>
  <si>
    <t>v deb. 6 cm asfaltne zmesi AC surf B50/70 A4</t>
  </si>
  <si>
    <t>KANALIZACIJA</t>
  </si>
  <si>
    <t>SKUPAJ I-III</t>
  </si>
  <si>
    <t>POPIS DEL, PREDIZMERE :</t>
  </si>
  <si>
    <t>DOZIDAVA VRTCA SVETA ANA</t>
  </si>
  <si>
    <t>ZUNANJA UREDITEV IN KANALIZACIJA</t>
  </si>
  <si>
    <t>06/PZI/2016</t>
  </si>
  <si>
    <t>10/PZI/11/2016</t>
  </si>
  <si>
    <t>OBČINA SVETA ANA</t>
  </si>
  <si>
    <t>SVETA ANA</t>
  </si>
  <si>
    <t>materialom za izvedbo, ter izvrtanje sten.</t>
  </si>
  <si>
    <t>Dobava in postavitevPE  strešnih peskolov Ø 30 cm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</si>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</sst>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S_I_T_-;\-* #,##0.00\ _S_I_T_-;_-* &quot;-&quot;??\ _S_I_T_-;_-@_-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/>
    <xf numFmtId="4" fontId="4" fillId="0" borderId="0" xfId="0" applyNumberFormat="1" applyFont="1"/>
    <xf numFmtId="4" fontId="4" fillId="0" borderId="0" xfId="0" applyNumberFormat="1" applyFont="1" applyBorder="1"/>
    <xf numFmtId="164" fontId="4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4" fontId="1" fillId="0" borderId="0" xfId="0" applyNumberFormat="1" applyFont="1"/>
    <xf numFmtId="164" fontId="1" fillId="0" borderId="0" xfId="0" applyNumberFormat="1" applyFont="1"/>
    <xf numFmtId="4" fontId="1" fillId="0" borderId="1" xfId="0" applyNumberFormat="1" applyFont="1" applyBorder="1"/>
    <xf numFmtId="164" fontId="4" fillId="0" borderId="1" xfId="0" applyNumberFormat="1" applyFont="1" applyBorder="1"/>
    <xf numFmtId="4" fontId="1" fillId="0" borderId="0" xfId="0" applyNumberFormat="1" applyFont="1" applyBorder="1"/>
    <xf numFmtId="164" fontId="4" fillId="0" borderId="0" xfId="0" applyNumberFormat="1" applyFont="1" applyBorder="1"/>
    <xf numFmtId="0" fontId="5" fillId="0" borderId="3" xfId="0" applyFont="1" applyBorder="1" applyAlignment="1">
      <alignment horizontal="center" vertical="top"/>
    </xf>
    <xf numFmtId="0" fontId="1" fillId="0" borderId="3" xfId="0" applyFont="1" applyBorder="1"/>
    <xf numFmtId="0" fontId="5" fillId="0" borderId="3" xfId="0" applyFont="1" applyBorder="1"/>
    <xf numFmtId="0" fontId="1" fillId="0" borderId="0" xfId="0" applyFont="1" applyBorder="1"/>
    <xf numFmtId="0" fontId="4" fillId="0" borderId="0" xfId="0" applyFont="1" applyAlignment="1">
      <alignment horizontal="center" vertical="top"/>
    </xf>
    <xf numFmtId="164" fontId="1" fillId="0" borderId="1" xfId="0" applyNumberFormat="1" applyFont="1" applyBorder="1"/>
    <xf numFmtId="0" fontId="1" fillId="0" borderId="0" xfId="0" quotePrefix="1" applyFont="1" applyAlignment="1">
      <alignment horizontal="center" vertical="top"/>
    </xf>
    <xf numFmtId="164" fontId="1" fillId="0" borderId="2" xfId="0" applyNumberFormat="1" applyFont="1" applyBorder="1"/>
    <xf numFmtId="0" fontId="1" fillId="0" borderId="0" xfId="0" applyFont="1" applyFill="1"/>
    <xf numFmtId="164" fontId="1" fillId="0" borderId="0" xfId="0" applyNumberFormat="1" applyFont="1" applyBorder="1"/>
    <xf numFmtId="2" fontId="1" fillId="0" borderId="0" xfId="0" applyNumberFormat="1" applyFont="1"/>
    <xf numFmtId="164" fontId="1" fillId="0" borderId="0" xfId="0" applyNumberFormat="1" applyFont="1" applyFill="1"/>
    <xf numFmtId="164" fontId="1" fillId="0" borderId="1" xfId="0" applyNumberFormat="1" applyFont="1" applyFill="1" applyBorder="1"/>
    <xf numFmtId="2" fontId="1" fillId="0" borderId="0" xfId="0" quotePrefix="1" applyNumberFormat="1" applyFont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1" xfId="0" applyFont="1" applyFill="1" applyBorder="1"/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/>
    <xf numFmtId="0" fontId="3" fillId="2" borderId="0" xfId="0" applyFont="1" applyFill="1"/>
    <xf numFmtId="0" fontId="1" fillId="2" borderId="0" xfId="0" applyFont="1" applyFill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161925</xdr:rowOff>
    </xdr:to>
    <xdr:sp macro="" textlink="">
      <xdr:nvSpPr>
        <xdr:cNvPr id="3076" name="Text Box 1"/>
        <xdr:cNvSpPr txBox="1">
          <a:spLocks noChangeArrowheads="1"/>
        </xdr:cNvSpPr>
      </xdr:nvSpPr>
      <xdr:spPr bwMode="auto">
        <a:xfrm>
          <a:off x="3990975" y="993933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76200</xdr:colOff>
      <xdr:row>222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937000" y="10601325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182</xdr:row>
      <xdr:rowOff>0</xdr:rowOff>
    </xdr:from>
    <xdr:to>
      <xdr:col>5</xdr:col>
      <xdr:colOff>76200</xdr:colOff>
      <xdr:row>183</xdr:row>
      <xdr:rowOff>3175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937000" y="11950700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182</xdr:row>
      <xdr:rowOff>0</xdr:rowOff>
    </xdr:from>
    <xdr:to>
      <xdr:col>5</xdr:col>
      <xdr:colOff>76200</xdr:colOff>
      <xdr:row>183</xdr:row>
      <xdr:rowOff>3175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937000" y="11960225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182</xdr:row>
      <xdr:rowOff>0</xdr:rowOff>
    </xdr:from>
    <xdr:to>
      <xdr:col>5</xdr:col>
      <xdr:colOff>76200</xdr:colOff>
      <xdr:row>183</xdr:row>
      <xdr:rowOff>3175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937000" y="11960225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view="pageBreakPreview" zoomScaleSheetLayoutView="100" workbookViewId="0">
      <selection activeCell="B17" sqref="B17"/>
    </sheetView>
  </sheetViews>
  <sheetFormatPr defaultRowHeight="20.25" x14ac:dyDescent="0.3"/>
  <cols>
    <col min="1" max="1" width="3.140625" style="38" customWidth="1"/>
    <col min="2" max="2" width="35.5703125" style="39" customWidth="1"/>
    <col min="3" max="3" width="5.85546875" style="39" customWidth="1"/>
    <col min="4" max="4" width="3.28515625" style="39" customWidth="1"/>
    <col min="5" max="5" width="11.140625" style="39" customWidth="1"/>
    <col min="6" max="6" width="2.42578125" style="39" customWidth="1"/>
    <col min="7" max="7" width="15.7109375" style="39" customWidth="1"/>
    <col min="8" max="8" width="9.28515625" style="39" bestFit="1" customWidth="1"/>
    <col min="9" max="9" width="10.140625" style="39" bestFit="1" customWidth="1"/>
    <col min="10" max="12" width="10" style="39" bestFit="1" customWidth="1"/>
    <col min="13" max="16384" width="9.140625" style="39"/>
  </cols>
  <sheetData>
    <row r="1" spans="1:7" s="3" customFormat="1" ht="15.75" x14ac:dyDescent="0.25">
      <c r="A1" s="40" t="s">
        <v>148</v>
      </c>
      <c r="B1" s="40" t="s">
        <v>141</v>
      </c>
      <c r="C1" s="41"/>
      <c r="D1" s="41"/>
      <c r="E1" s="2"/>
      <c r="F1" s="2"/>
      <c r="G1" s="2"/>
    </row>
    <row r="2" spans="1:7" s="3" customFormat="1" ht="14.25" x14ac:dyDescent="0.2">
      <c r="A2" s="1"/>
      <c r="B2" s="2"/>
      <c r="C2" s="2"/>
      <c r="D2" s="2"/>
      <c r="E2" s="2"/>
      <c r="F2" s="2"/>
      <c r="G2" s="2"/>
    </row>
    <row r="3" spans="1:7" s="3" customFormat="1" ht="14.25" x14ac:dyDescent="0.2">
      <c r="A3" s="1"/>
      <c r="B3" s="4" t="s">
        <v>139</v>
      </c>
      <c r="C3" s="2"/>
      <c r="D3" s="2"/>
      <c r="E3" s="2"/>
      <c r="F3" s="2"/>
      <c r="G3" s="2"/>
    </row>
    <row r="4" spans="1:7" s="3" customFormat="1" ht="14.25" x14ac:dyDescent="0.2">
      <c r="A4" s="1"/>
      <c r="B4" s="2"/>
      <c r="C4" s="2"/>
      <c r="D4" s="2"/>
      <c r="E4" s="2"/>
      <c r="F4" s="2"/>
      <c r="G4" s="2"/>
    </row>
    <row r="5" spans="1:7" s="3" customFormat="1" ht="14.25" x14ac:dyDescent="0.2">
      <c r="A5" s="1"/>
      <c r="B5" s="2" t="s">
        <v>40</v>
      </c>
      <c r="C5" s="2" t="s">
        <v>1</v>
      </c>
      <c r="D5" s="2" t="s">
        <v>144</v>
      </c>
      <c r="E5" s="2"/>
      <c r="F5" s="2"/>
      <c r="G5" s="2"/>
    </row>
    <row r="6" spans="1:7" s="3" customFormat="1" ht="14.25" x14ac:dyDescent="0.2">
      <c r="A6" s="1"/>
      <c r="B6" s="2"/>
      <c r="C6" s="2"/>
      <c r="D6" s="2" t="s">
        <v>145</v>
      </c>
      <c r="E6" s="2"/>
      <c r="F6" s="2"/>
      <c r="G6" s="2"/>
    </row>
    <row r="7" spans="1:7" s="3" customFormat="1" ht="14.25" x14ac:dyDescent="0.2">
      <c r="A7" s="1"/>
      <c r="B7" s="2"/>
      <c r="C7" s="2"/>
      <c r="D7" s="2"/>
      <c r="E7" s="2"/>
      <c r="F7" s="2"/>
      <c r="G7" s="2"/>
    </row>
    <row r="8" spans="1:7" s="3" customFormat="1" ht="14.25" x14ac:dyDescent="0.2">
      <c r="A8" s="1"/>
      <c r="B8" s="2" t="s">
        <v>41</v>
      </c>
      <c r="C8" s="2" t="s">
        <v>1</v>
      </c>
      <c r="D8" s="2" t="s">
        <v>140</v>
      </c>
      <c r="E8" s="2"/>
      <c r="F8" s="2"/>
      <c r="G8" s="2"/>
    </row>
    <row r="9" spans="1:7" s="3" customFormat="1" ht="14.25" x14ac:dyDescent="0.2">
      <c r="A9" s="1"/>
      <c r="B9" s="2"/>
      <c r="C9" s="2"/>
      <c r="D9" s="2"/>
      <c r="E9" s="2"/>
      <c r="F9" s="2"/>
      <c r="G9" s="2"/>
    </row>
    <row r="10" spans="1:7" s="3" customFormat="1" ht="14.25" x14ac:dyDescent="0.2">
      <c r="A10" s="1"/>
      <c r="B10" s="2" t="s">
        <v>42</v>
      </c>
      <c r="C10" s="2" t="s">
        <v>1</v>
      </c>
      <c r="D10" s="2" t="s">
        <v>141</v>
      </c>
      <c r="E10" s="2"/>
      <c r="F10" s="2"/>
      <c r="G10" s="2"/>
    </row>
    <row r="11" spans="1:7" s="3" customFormat="1" ht="14.25" x14ac:dyDescent="0.2">
      <c r="A11" s="1"/>
      <c r="B11" s="2"/>
      <c r="C11" s="2"/>
      <c r="D11" s="2"/>
      <c r="E11" s="2"/>
      <c r="F11" s="2"/>
      <c r="G11" s="2"/>
    </row>
    <row r="12" spans="1:7" s="3" customFormat="1" ht="14.25" x14ac:dyDescent="0.2">
      <c r="A12" s="1"/>
      <c r="B12" s="2" t="s">
        <v>43</v>
      </c>
      <c r="C12" s="2" t="s">
        <v>1</v>
      </c>
      <c r="D12" s="2" t="s">
        <v>142</v>
      </c>
      <c r="E12" s="2"/>
      <c r="F12" s="2"/>
      <c r="G12" s="2"/>
    </row>
    <row r="13" spans="1:7" s="3" customFormat="1" ht="14.25" x14ac:dyDescent="0.2">
      <c r="A13" s="1"/>
      <c r="B13" s="2"/>
      <c r="C13" s="2"/>
      <c r="D13" s="2"/>
      <c r="E13" s="2"/>
      <c r="F13" s="2"/>
      <c r="G13" s="2"/>
    </row>
    <row r="14" spans="1:7" s="3" customFormat="1" ht="14.25" x14ac:dyDescent="0.2">
      <c r="A14" s="1"/>
      <c r="B14" s="2" t="s">
        <v>100</v>
      </c>
      <c r="C14" s="2" t="s">
        <v>1</v>
      </c>
      <c r="D14" s="2" t="s">
        <v>143</v>
      </c>
      <c r="E14" s="2"/>
      <c r="F14" s="2"/>
      <c r="G14" s="2"/>
    </row>
    <row r="15" spans="1:7" s="3" customFormat="1" ht="14.25" x14ac:dyDescent="0.2">
      <c r="A15" s="1"/>
      <c r="B15" s="2"/>
      <c r="C15" s="2"/>
      <c r="D15" s="2"/>
      <c r="E15" s="2"/>
      <c r="F15" s="2"/>
      <c r="G15" s="2"/>
    </row>
    <row r="16" spans="1:7" s="6" customFormat="1" ht="12.75" x14ac:dyDescent="0.2">
      <c r="A16" s="5"/>
      <c r="B16" s="2"/>
      <c r="G16" s="2"/>
    </row>
    <row r="17" spans="1:7" s="6" customFormat="1" ht="12.75" x14ac:dyDescent="0.2">
      <c r="A17" s="5"/>
      <c r="B17" s="2"/>
      <c r="G17" s="2"/>
    </row>
    <row r="18" spans="1:7" s="6" customFormat="1" ht="12.75" x14ac:dyDescent="0.2">
      <c r="A18" s="5"/>
      <c r="B18" s="2"/>
      <c r="G18" s="2"/>
    </row>
    <row r="19" spans="1:7" s="6" customFormat="1" ht="12.75" x14ac:dyDescent="0.2">
      <c r="A19" s="5"/>
      <c r="B19" s="2"/>
      <c r="G19" s="2"/>
    </row>
    <row r="20" spans="1:7" s="3" customFormat="1" ht="14.25" x14ac:dyDescent="0.2">
      <c r="A20" s="1"/>
      <c r="B20" s="4" t="s">
        <v>0</v>
      </c>
      <c r="C20" s="2"/>
      <c r="D20" s="2"/>
      <c r="E20" s="2"/>
      <c r="F20" s="2"/>
      <c r="G20" s="2"/>
    </row>
    <row r="21" spans="1:7" s="3" customFormat="1" ht="14.25" x14ac:dyDescent="0.2">
      <c r="A21" s="1"/>
      <c r="B21" s="2"/>
      <c r="C21" s="2"/>
      <c r="D21" s="2"/>
      <c r="E21" s="2"/>
      <c r="F21" s="2"/>
      <c r="G21" s="2"/>
    </row>
    <row r="22" spans="1:7" s="3" customFormat="1" ht="14.25" x14ac:dyDescent="0.2">
      <c r="A22" s="1"/>
      <c r="B22" s="2"/>
      <c r="C22" s="2"/>
      <c r="D22" s="2"/>
      <c r="E22" s="2"/>
      <c r="F22" s="2"/>
      <c r="G22" s="2"/>
    </row>
    <row r="23" spans="1:7" s="3" customFormat="1" ht="14.25" x14ac:dyDescent="0.2">
      <c r="A23" s="1"/>
      <c r="B23" s="2" t="s">
        <v>133</v>
      </c>
      <c r="C23" s="2"/>
      <c r="D23" s="2"/>
      <c r="E23" s="2"/>
      <c r="F23" s="2"/>
      <c r="G23" s="2"/>
    </row>
    <row r="24" spans="1:7" s="3" customFormat="1" ht="14.25" x14ac:dyDescent="0.2">
      <c r="A24" s="1" t="s">
        <v>101</v>
      </c>
      <c r="B24" s="2" t="s">
        <v>46</v>
      </c>
      <c r="C24" s="2" t="s">
        <v>1</v>
      </c>
      <c r="D24" s="7"/>
      <c r="E24" s="8"/>
      <c r="F24" s="2"/>
      <c r="G24" s="9"/>
    </row>
    <row r="25" spans="1:7" s="3" customFormat="1" ht="14.25" x14ac:dyDescent="0.2">
      <c r="A25" s="1" t="s">
        <v>102</v>
      </c>
      <c r="B25" s="2" t="s">
        <v>137</v>
      </c>
      <c r="C25" s="2"/>
      <c r="D25" s="7"/>
      <c r="E25" s="7"/>
      <c r="F25" s="2"/>
      <c r="G25" s="9"/>
    </row>
    <row r="26" spans="1:7" s="3" customFormat="1" ht="14.25" x14ac:dyDescent="0.2">
      <c r="A26" s="10" t="s">
        <v>103</v>
      </c>
      <c r="B26" s="11" t="s">
        <v>55</v>
      </c>
      <c r="C26" s="11" t="s">
        <v>1</v>
      </c>
      <c r="D26" s="12"/>
      <c r="E26" s="12"/>
      <c r="F26" s="11"/>
      <c r="G26" s="13"/>
    </row>
    <row r="27" spans="1:7" s="6" customFormat="1" ht="12.75" x14ac:dyDescent="0.2">
      <c r="A27" s="1"/>
      <c r="B27" s="2"/>
      <c r="C27" s="2"/>
      <c r="D27" s="14"/>
      <c r="E27" s="14"/>
      <c r="F27" s="2"/>
      <c r="G27" s="15"/>
    </row>
    <row r="28" spans="1:7" s="6" customFormat="1" ht="12.75" x14ac:dyDescent="0.2">
      <c r="A28" s="10"/>
      <c r="B28" s="11" t="s">
        <v>138</v>
      </c>
      <c r="C28" s="11" t="s">
        <v>1</v>
      </c>
      <c r="D28" s="12"/>
      <c r="E28" s="16"/>
      <c r="F28" s="11"/>
      <c r="G28" s="17"/>
    </row>
    <row r="29" spans="1:7" s="6" customFormat="1" ht="12.75" x14ac:dyDescent="0.2">
      <c r="A29" s="1"/>
      <c r="B29" s="2"/>
      <c r="C29" s="2"/>
      <c r="D29" s="7"/>
      <c r="E29" s="18"/>
      <c r="F29" s="2"/>
      <c r="G29" s="19"/>
    </row>
    <row r="30" spans="1:7" s="6" customFormat="1" ht="13.5" thickBot="1" x14ac:dyDescent="0.25">
      <c r="A30" s="20"/>
      <c r="B30" s="21" t="s">
        <v>114</v>
      </c>
      <c r="C30" s="22"/>
      <c r="D30" s="22"/>
      <c r="E30" s="22"/>
      <c r="F30" s="22"/>
      <c r="G30" s="22"/>
    </row>
    <row r="31" spans="1:7" s="2" customFormat="1" ht="12.75" x14ac:dyDescent="0.2">
      <c r="A31" s="1"/>
    </row>
    <row r="32" spans="1:7" s="6" customFormat="1" ht="12.75" x14ac:dyDescent="0.2">
      <c r="A32" s="5"/>
      <c r="B32" s="4" t="s">
        <v>115</v>
      </c>
    </row>
    <row r="33" spans="1:7" s="6" customFormat="1" ht="11.25" x14ac:dyDescent="0.2">
      <c r="A33" s="5"/>
    </row>
    <row r="34" spans="1:7" s="6" customFormat="1" ht="11.25" x14ac:dyDescent="0.2">
      <c r="A34" s="5"/>
    </row>
    <row r="35" spans="1:7" s="6" customFormat="1" ht="11.25" x14ac:dyDescent="0.2">
      <c r="A35" s="5"/>
    </row>
    <row r="36" spans="1:7" s="6" customFormat="1" ht="11.25" x14ac:dyDescent="0.2">
      <c r="A36" s="5"/>
    </row>
    <row r="37" spans="1:7" s="6" customFormat="1" ht="11.25" x14ac:dyDescent="0.2">
      <c r="A37" s="5"/>
    </row>
    <row r="38" spans="1:7" s="6" customFormat="1" ht="11.25" x14ac:dyDescent="0.2">
      <c r="A38" s="5"/>
    </row>
    <row r="39" spans="1:7" s="6" customFormat="1" ht="11.25" x14ac:dyDescent="0.2">
      <c r="A39" s="5"/>
    </row>
    <row r="40" spans="1:7" s="6" customFormat="1" ht="12.75" x14ac:dyDescent="0.2">
      <c r="A40" s="5"/>
      <c r="B40" s="2"/>
      <c r="G40" s="2"/>
    </row>
    <row r="41" spans="1:7" s="6" customFormat="1" ht="12.75" x14ac:dyDescent="0.2">
      <c r="A41" s="5"/>
      <c r="B41" s="2"/>
      <c r="G41" s="2"/>
    </row>
    <row r="42" spans="1:7" s="6" customFormat="1" ht="12.75" x14ac:dyDescent="0.2">
      <c r="A42" s="5"/>
      <c r="B42" s="2"/>
      <c r="G42" s="2"/>
    </row>
    <row r="43" spans="1:7" s="6" customFormat="1" ht="12.75" x14ac:dyDescent="0.2">
      <c r="A43" s="5"/>
      <c r="B43" s="2"/>
      <c r="G43" s="2"/>
    </row>
    <row r="44" spans="1:7" s="6" customFormat="1" ht="12.75" x14ac:dyDescent="0.2">
      <c r="A44" s="5"/>
      <c r="B44" s="2"/>
      <c r="G44" s="2"/>
    </row>
    <row r="45" spans="1:7" s="6" customFormat="1" ht="12.75" x14ac:dyDescent="0.2">
      <c r="A45" s="5"/>
      <c r="B45" s="2"/>
      <c r="G45" s="2"/>
    </row>
    <row r="46" spans="1:7" s="6" customFormat="1" ht="12.75" x14ac:dyDescent="0.2">
      <c r="A46" s="5"/>
      <c r="B46" s="2"/>
      <c r="G46" s="2"/>
    </row>
    <row r="47" spans="1:7" s="6" customFormat="1" ht="12.75" x14ac:dyDescent="0.2">
      <c r="A47" s="5"/>
      <c r="B47" s="2"/>
      <c r="G47" s="2"/>
    </row>
    <row r="48" spans="1:7" s="6" customFormat="1" ht="12.75" x14ac:dyDescent="0.2">
      <c r="A48" s="5"/>
      <c r="B48" s="2"/>
      <c r="G48" s="2"/>
    </row>
    <row r="49" spans="1:7" s="6" customFormat="1" ht="12.75" x14ac:dyDescent="0.2">
      <c r="A49" s="5"/>
      <c r="B49" s="2"/>
      <c r="G49" s="2"/>
    </row>
    <row r="50" spans="1:7" s="6" customFormat="1" ht="12.75" x14ac:dyDescent="0.2">
      <c r="A50" s="5"/>
      <c r="B50" s="2"/>
      <c r="G50" s="2"/>
    </row>
    <row r="51" spans="1:7" s="6" customFormat="1" ht="12.75" x14ac:dyDescent="0.2">
      <c r="A51" s="5"/>
      <c r="B51" s="2"/>
      <c r="G51" s="2"/>
    </row>
    <row r="52" spans="1:7" s="6" customFormat="1" ht="12.75" x14ac:dyDescent="0.2">
      <c r="A52" s="5"/>
      <c r="B52" s="2"/>
      <c r="G52" s="2"/>
    </row>
    <row r="53" spans="1:7" s="6" customFormat="1" ht="12.75" x14ac:dyDescent="0.2">
      <c r="A53" s="5"/>
      <c r="B53" s="2"/>
      <c r="G53" s="2"/>
    </row>
    <row r="54" spans="1:7" s="2" customFormat="1" ht="12.75" x14ac:dyDescent="0.2">
      <c r="A54" s="1"/>
    </row>
    <row r="55" spans="1:7" s="2" customFormat="1" ht="12.75" x14ac:dyDescent="0.2">
      <c r="A55" s="1"/>
      <c r="B55" s="4" t="s">
        <v>133</v>
      </c>
    </row>
    <row r="56" spans="1:7" s="2" customFormat="1" ht="12.75" x14ac:dyDescent="0.2">
      <c r="A56" s="1"/>
      <c r="C56" s="23"/>
    </row>
    <row r="57" spans="1:7" s="2" customFormat="1" ht="12.75" x14ac:dyDescent="0.2">
      <c r="A57" s="24" t="s">
        <v>101</v>
      </c>
      <c r="B57" s="4" t="s">
        <v>4</v>
      </c>
    </row>
    <row r="58" spans="1:7" s="2" customFormat="1" ht="12.75" x14ac:dyDescent="0.2">
      <c r="A58" s="24"/>
      <c r="B58" s="4"/>
    </row>
    <row r="59" spans="1:7" s="2" customFormat="1" ht="12.75" x14ac:dyDescent="0.2">
      <c r="A59" s="1" t="s">
        <v>5</v>
      </c>
      <c r="B59" s="2" t="s">
        <v>57</v>
      </c>
    </row>
    <row r="60" spans="1:7" s="2" customFormat="1" ht="12.75" x14ac:dyDescent="0.2">
      <c r="A60" s="1"/>
      <c r="B60" s="2" t="s">
        <v>58</v>
      </c>
    </row>
    <row r="61" spans="1:7" s="2" customFormat="1" ht="12.75" x14ac:dyDescent="0.2">
      <c r="A61" s="1"/>
      <c r="B61" s="2" t="s">
        <v>131</v>
      </c>
      <c r="C61" s="2">
        <v>1</v>
      </c>
      <c r="E61" s="15">
        <v>0</v>
      </c>
      <c r="F61" s="15"/>
      <c r="G61" s="15">
        <f>C61*E61</f>
        <v>0</v>
      </c>
    </row>
    <row r="62" spans="1:7" s="2" customFormat="1" ht="12.75" x14ac:dyDescent="0.2">
      <c r="A62" s="1"/>
      <c r="E62" s="15"/>
      <c r="F62" s="15"/>
      <c r="G62" s="15"/>
    </row>
    <row r="63" spans="1:7" s="2" customFormat="1" ht="12.75" x14ac:dyDescent="0.2">
      <c r="A63" s="1" t="s">
        <v>8</v>
      </c>
      <c r="B63" s="2" t="s">
        <v>106</v>
      </c>
      <c r="E63" s="15"/>
      <c r="F63" s="15"/>
      <c r="G63" s="15"/>
    </row>
    <row r="64" spans="1:7" s="2" customFormat="1" ht="12.75" x14ac:dyDescent="0.2">
      <c r="A64" s="1"/>
      <c r="B64" s="2" t="s">
        <v>105</v>
      </c>
      <c r="E64" s="15"/>
      <c r="F64" s="15"/>
      <c r="G64" s="15"/>
    </row>
    <row r="65" spans="1:12" s="2" customFormat="1" ht="12.75" x14ac:dyDescent="0.2">
      <c r="A65" s="1"/>
      <c r="B65" s="2" t="s">
        <v>120</v>
      </c>
      <c r="E65" s="15"/>
      <c r="F65" s="15"/>
      <c r="G65" s="15"/>
    </row>
    <row r="66" spans="1:12" s="2" customFormat="1" ht="12.75" x14ac:dyDescent="0.2">
      <c r="A66" s="1"/>
      <c r="B66" s="2" t="s">
        <v>132</v>
      </c>
      <c r="E66" s="15"/>
      <c r="F66" s="15"/>
      <c r="G66" s="15"/>
    </row>
    <row r="67" spans="1:12" s="2" customFormat="1" ht="12.75" x14ac:dyDescent="0.2">
      <c r="A67" s="1"/>
      <c r="B67" s="2" t="s">
        <v>47</v>
      </c>
      <c r="C67" s="2">
        <v>48</v>
      </c>
      <c r="E67" s="15">
        <v>0</v>
      </c>
      <c r="F67" s="15"/>
      <c r="G67" s="15">
        <f>C67*E67</f>
        <v>0</v>
      </c>
    </row>
    <row r="68" spans="1:12" s="2" customFormat="1" ht="12.75" x14ac:dyDescent="0.2">
      <c r="A68" s="1"/>
      <c r="E68" s="15"/>
      <c r="F68" s="15"/>
      <c r="G68" s="15"/>
    </row>
    <row r="69" spans="1:12" s="2" customFormat="1" ht="12.75" x14ac:dyDescent="0.2">
      <c r="A69" s="1">
        <v>3</v>
      </c>
      <c r="B69" s="2" t="s">
        <v>59</v>
      </c>
      <c r="E69" s="15"/>
      <c r="F69" s="15"/>
      <c r="G69" s="15"/>
      <c r="L69" s="14"/>
    </row>
    <row r="70" spans="1:12" s="2" customFormat="1" ht="12.75" x14ac:dyDescent="0.2">
      <c r="A70" s="1"/>
      <c r="B70" s="2" t="s">
        <v>60</v>
      </c>
      <c r="E70" s="15"/>
      <c r="F70" s="15"/>
      <c r="G70" s="15"/>
    </row>
    <row r="71" spans="1:12" s="2" customFormat="1" ht="12.75" x14ac:dyDescent="0.2">
      <c r="A71" s="1"/>
      <c r="B71" s="2" t="s">
        <v>61</v>
      </c>
      <c r="E71" s="15"/>
      <c r="F71" s="15"/>
      <c r="G71" s="15"/>
    </row>
    <row r="72" spans="1:12" s="2" customFormat="1" ht="12.75" x14ac:dyDescent="0.2">
      <c r="A72" s="1"/>
      <c r="B72" s="2" t="s">
        <v>62</v>
      </c>
      <c r="E72" s="15"/>
      <c r="F72" s="15"/>
      <c r="G72" s="15"/>
    </row>
    <row r="73" spans="1:12" s="2" customFormat="1" ht="12.75" x14ac:dyDescent="0.2">
      <c r="A73" s="1"/>
      <c r="B73" s="2" t="s">
        <v>107</v>
      </c>
      <c r="C73" s="2">
        <v>1</v>
      </c>
      <c r="E73" s="15">
        <v>0</v>
      </c>
      <c r="F73" s="15"/>
      <c r="G73" s="15">
        <f>C73*E73</f>
        <v>0</v>
      </c>
    </row>
    <row r="74" spans="1:12" s="2" customFormat="1" ht="12.75" x14ac:dyDescent="0.2">
      <c r="A74" s="1"/>
      <c r="E74" s="15"/>
      <c r="F74" s="15"/>
      <c r="G74" s="15"/>
    </row>
    <row r="75" spans="1:12" s="2" customFormat="1" ht="12.75" x14ac:dyDescent="0.2">
      <c r="A75" s="1">
        <v>4</v>
      </c>
      <c r="B75" s="2" t="s">
        <v>63</v>
      </c>
      <c r="E75" s="15"/>
      <c r="F75" s="15"/>
      <c r="G75" s="15"/>
      <c r="K75" s="2" t="s">
        <v>9</v>
      </c>
      <c r="L75" s="14"/>
    </row>
    <row r="76" spans="1:12" s="2" customFormat="1" ht="12.75" x14ac:dyDescent="0.2">
      <c r="A76" s="1"/>
      <c r="B76" s="2" t="s">
        <v>64</v>
      </c>
      <c r="E76" s="15"/>
      <c r="F76" s="15"/>
      <c r="G76" s="15"/>
    </row>
    <row r="77" spans="1:12" s="2" customFormat="1" ht="12.75" x14ac:dyDescent="0.2">
      <c r="A77" s="1"/>
      <c r="B77" s="2" t="s">
        <v>48</v>
      </c>
      <c r="C77" s="2">
        <v>3</v>
      </c>
      <c r="D77" s="2" t="s">
        <v>3</v>
      </c>
      <c r="E77" s="15">
        <v>0</v>
      </c>
      <c r="F77" s="15"/>
      <c r="G77" s="15">
        <f>C77*E77</f>
        <v>0</v>
      </c>
    </row>
    <row r="78" spans="1:12" s="2" customFormat="1" ht="12.75" x14ac:dyDescent="0.2">
      <c r="A78" s="1"/>
      <c r="E78" s="15"/>
      <c r="F78" s="15"/>
      <c r="G78" s="15"/>
    </row>
    <row r="79" spans="1:12" s="2" customFormat="1" ht="12.75" x14ac:dyDescent="0.2">
      <c r="A79" s="1">
        <v>5</v>
      </c>
      <c r="B79" s="2" t="s">
        <v>13</v>
      </c>
      <c r="E79" s="15"/>
      <c r="F79" s="15"/>
      <c r="G79" s="15"/>
      <c r="K79" s="14"/>
    </row>
    <row r="80" spans="1:12" s="2" customFormat="1" ht="12.75" x14ac:dyDescent="0.2">
      <c r="A80" s="1"/>
      <c r="B80" s="2" t="s">
        <v>14</v>
      </c>
      <c r="E80" s="15"/>
      <c r="F80" s="15"/>
      <c r="G80" s="15"/>
    </row>
    <row r="81" spans="1:11" s="2" customFormat="1" ht="12.75" x14ac:dyDescent="0.2">
      <c r="A81" s="10"/>
      <c r="B81" s="11" t="s">
        <v>15</v>
      </c>
      <c r="C81" s="11">
        <v>0.05</v>
      </c>
      <c r="D81" s="11"/>
      <c r="E81" s="25">
        <v>0</v>
      </c>
      <c r="F81" s="25"/>
      <c r="G81" s="25">
        <f>C81*E81</f>
        <v>0</v>
      </c>
    </row>
    <row r="82" spans="1:11" s="2" customFormat="1" ht="12.75" x14ac:dyDescent="0.2">
      <c r="A82" s="26"/>
      <c r="E82" s="15"/>
      <c r="F82" s="15"/>
      <c r="G82" s="15"/>
      <c r="J82" s="2" t="s">
        <v>2</v>
      </c>
    </row>
    <row r="83" spans="1:11" s="2" customFormat="1" ht="12.75" x14ac:dyDescent="0.2">
      <c r="A83" s="1"/>
      <c r="B83" s="2" t="s">
        <v>70</v>
      </c>
      <c r="E83" s="15"/>
      <c r="F83" s="15"/>
      <c r="G83" s="27">
        <f>SUM(G61:G82)</f>
        <v>0</v>
      </c>
      <c r="K83" s="14"/>
    </row>
    <row r="84" spans="1:11" s="2" customFormat="1" ht="12.75" x14ac:dyDescent="0.2">
      <c r="A84" s="1"/>
      <c r="B84" s="28"/>
      <c r="E84" s="15"/>
      <c r="F84" s="15"/>
      <c r="G84" s="29"/>
    </row>
    <row r="85" spans="1:11" s="2" customFormat="1" ht="12.75" x14ac:dyDescent="0.2">
      <c r="A85" s="1"/>
      <c r="B85" s="28"/>
      <c r="E85" s="15"/>
      <c r="F85" s="15"/>
      <c r="G85" s="29"/>
    </row>
    <row r="86" spans="1:11" s="2" customFormat="1" ht="12.75" x14ac:dyDescent="0.2">
      <c r="A86" s="24" t="s">
        <v>109</v>
      </c>
      <c r="B86" s="4" t="s">
        <v>123</v>
      </c>
      <c r="E86" s="15"/>
      <c r="F86" s="15"/>
      <c r="G86" s="15"/>
    </row>
    <row r="87" spans="1:11" s="2" customFormat="1" ht="12.75" x14ac:dyDescent="0.2">
      <c r="A87" s="24"/>
      <c r="B87" s="4"/>
      <c r="E87" s="15"/>
      <c r="F87" s="15"/>
      <c r="G87" s="15"/>
    </row>
    <row r="88" spans="1:11" s="2" customFormat="1" ht="12.75" x14ac:dyDescent="0.2">
      <c r="A88" s="1" t="s">
        <v>5</v>
      </c>
      <c r="B88" s="2" t="s">
        <v>44</v>
      </c>
      <c r="E88" s="15"/>
      <c r="F88" s="15"/>
      <c r="G88" s="15"/>
      <c r="K88" s="14"/>
    </row>
    <row r="89" spans="1:11" s="2" customFormat="1" ht="12.75" x14ac:dyDescent="0.2">
      <c r="A89" s="1"/>
      <c r="B89" s="2" t="s">
        <v>45</v>
      </c>
      <c r="E89" s="15"/>
      <c r="F89" s="15"/>
      <c r="G89" s="15"/>
      <c r="K89" s="14"/>
    </row>
    <row r="90" spans="1:11" s="2" customFormat="1" ht="12.75" x14ac:dyDescent="0.2">
      <c r="A90" s="1" t="s">
        <v>3</v>
      </c>
      <c r="B90" s="2" t="s">
        <v>17</v>
      </c>
      <c r="C90" s="2">
        <v>90</v>
      </c>
      <c r="E90" s="15">
        <v>0</v>
      </c>
      <c r="F90" s="15"/>
      <c r="G90" s="15">
        <f>C90*E90</f>
        <v>0</v>
      </c>
      <c r="K90" s="14"/>
    </row>
    <row r="91" spans="1:11" s="2" customFormat="1" ht="12.75" x14ac:dyDescent="0.2">
      <c r="A91" s="1"/>
      <c r="E91" s="15"/>
      <c r="F91" s="15"/>
      <c r="G91" s="15"/>
      <c r="K91" s="14"/>
    </row>
    <row r="92" spans="1:11" s="2" customFormat="1" ht="12.75" x14ac:dyDescent="0.2">
      <c r="A92" s="1" t="s">
        <v>18</v>
      </c>
      <c r="B92" s="28" t="s">
        <v>19</v>
      </c>
      <c r="E92" s="15"/>
      <c r="F92" s="15"/>
      <c r="G92" s="15"/>
      <c r="K92" s="14"/>
    </row>
    <row r="93" spans="1:11" s="2" customFormat="1" ht="12.75" x14ac:dyDescent="0.2">
      <c r="A93" s="1"/>
      <c r="B93" s="28" t="s">
        <v>124</v>
      </c>
      <c r="E93" s="15"/>
      <c r="F93" s="15"/>
      <c r="G93" s="15"/>
      <c r="K93" s="14"/>
    </row>
    <row r="94" spans="1:11" s="2" customFormat="1" ht="12.75" x14ac:dyDescent="0.2">
      <c r="A94" s="1" t="s">
        <v>3</v>
      </c>
      <c r="B94" s="28" t="s">
        <v>125</v>
      </c>
      <c r="E94" s="15"/>
      <c r="F94" s="15"/>
      <c r="G94" s="15"/>
      <c r="K94" s="14"/>
    </row>
    <row r="95" spans="1:11" s="2" customFormat="1" ht="12.75" x14ac:dyDescent="0.2">
      <c r="A95" s="1"/>
      <c r="B95" s="28" t="s">
        <v>126</v>
      </c>
      <c r="E95" s="15"/>
      <c r="F95" s="15"/>
      <c r="G95" s="15"/>
      <c r="K95" s="14"/>
    </row>
    <row r="96" spans="1:11" s="2" customFormat="1" ht="12.75" x14ac:dyDescent="0.2">
      <c r="A96" s="1" t="s">
        <v>3</v>
      </c>
      <c r="B96" s="2" t="s">
        <v>16</v>
      </c>
      <c r="C96" s="2">
        <v>72</v>
      </c>
      <c r="E96" s="15">
        <v>0</v>
      </c>
      <c r="F96" s="15"/>
      <c r="G96" s="15">
        <f>C96*E96</f>
        <v>0</v>
      </c>
    </row>
    <row r="97" spans="1:11" s="2" customFormat="1" ht="12.75" x14ac:dyDescent="0.2">
      <c r="A97" s="1"/>
      <c r="E97" s="15"/>
      <c r="F97" s="15"/>
      <c r="G97" s="15"/>
    </row>
    <row r="98" spans="1:11" s="2" customFormat="1" ht="12.75" x14ac:dyDescent="0.2">
      <c r="A98" s="1" t="s">
        <v>10</v>
      </c>
      <c r="B98" s="2" t="s">
        <v>20</v>
      </c>
      <c r="E98" s="15"/>
      <c r="F98" s="15"/>
      <c r="G98" s="15"/>
      <c r="K98" s="14"/>
    </row>
    <row r="99" spans="1:11" s="2" customFormat="1" ht="12.75" x14ac:dyDescent="0.2">
      <c r="A99" s="1"/>
      <c r="B99" s="2" t="s">
        <v>104</v>
      </c>
      <c r="E99" s="15"/>
      <c r="F99" s="15"/>
      <c r="G99" s="15"/>
    </row>
    <row r="100" spans="1:11" s="2" customFormat="1" ht="12.75" x14ac:dyDescent="0.2">
      <c r="A100" s="1"/>
      <c r="B100" s="2" t="s">
        <v>21</v>
      </c>
      <c r="E100" s="15"/>
      <c r="F100" s="15"/>
      <c r="G100" s="15"/>
    </row>
    <row r="101" spans="1:11" s="2" customFormat="1" ht="12.75" x14ac:dyDescent="0.2">
      <c r="A101" s="1"/>
      <c r="B101" s="2" t="s">
        <v>127</v>
      </c>
      <c r="E101" s="15"/>
      <c r="F101" s="15"/>
      <c r="G101" s="15"/>
    </row>
    <row r="102" spans="1:11" s="2" customFormat="1" ht="12.75" x14ac:dyDescent="0.2">
      <c r="A102" s="1"/>
      <c r="B102" s="2" t="s">
        <v>6</v>
      </c>
      <c r="C102" s="2">
        <v>54</v>
      </c>
      <c r="E102" s="15">
        <v>0</v>
      </c>
      <c r="F102" s="15"/>
      <c r="G102" s="15">
        <f>C102*E102</f>
        <v>0</v>
      </c>
    </row>
    <row r="103" spans="1:11" s="2" customFormat="1" ht="12.75" x14ac:dyDescent="0.2">
      <c r="A103" s="1"/>
      <c r="E103" s="15"/>
      <c r="F103" s="15"/>
      <c r="G103" s="15"/>
    </row>
    <row r="104" spans="1:11" s="2" customFormat="1" ht="12.75" x14ac:dyDescent="0.2">
      <c r="A104" s="1">
        <v>4</v>
      </c>
      <c r="B104" s="2" t="s">
        <v>49</v>
      </c>
      <c r="E104" s="15"/>
      <c r="F104" s="15"/>
      <c r="G104" s="15"/>
    </row>
    <row r="105" spans="1:11" s="2" customFormat="1" ht="12.75" x14ac:dyDescent="0.2">
      <c r="A105" s="1"/>
      <c r="B105" s="2" t="s">
        <v>128</v>
      </c>
      <c r="E105" s="15"/>
      <c r="F105" s="15"/>
      <c r="G105" s="15"/>
    </row>
    <row r="106" spans="1:11" s="2" customFormat="1" ht="12.75" x14ac:dyDescent="0.2">
      <c r="A106" s="1"/>
      <c r="B106" s="2" t="s">
        <v>52</v>
      </c>
      <c r="E106" s="15"/>
      <c r="F106" s="15"/>
      <c r="G106" s="15"/>
    </row>
    <row r="107" spans="1:11" s="2" customFormat="1" ht="12.75" x14ac:dyDescent="0.2">
      <c r="A107" s="1"/>
      <c r="B107" s="2" t="s">
        <v>39</v>
      </c>
      <c r="C107" s="2">
        <v>5</v>
      </c>
      <c r="E107" s="15">
        <v>0</v>
      </c>
      <c r="F107" s="15"/>
      <c r="G107" s="15">
        <f>C107*E107</f>
        <v>0</v>
      </c>
    </row>
    <row r="108" spans="1:11" s="2" customFormat="1" ht="12.75" x14ac:dyDescent="0.2">
      <c r="A108" s="1"/>
      <c r="E108" s="15"/>
      <c r="F108" s="15"/>
      <c r="G108" s="15"/>
    </row>
    <row r="109" spans="1:11" s="2" customFormat="1" ht="12.75" x14ac:dyDescent="0.2">
      <c r="A109" s="1"/>
      <c r="E109" s="15"/>
      <c r="F109" s="15"/>
      <c r="G109" s="15"/>
    </row>
    <row r="110" spans="1:11" s="2" customFormat="1" ht="12.75" x14ac:dyDescent="0.2">
      <c r="A110" s="1">
        <v>5</v>
      </c>
      <c r="B110" s="2" t="s">
        <v>66</v>
      </c>
      <c r="E110" s="15"/>
      <c r="F110" s="15"/>
      <c r="G110" s="15"/>
    </row>
    <row r="111" spans="1:11" s="2" customFormat="1" ht="12.75" x14ac:dyDescent="0.2">
      <c r="A111" s="1"/>
      <c r="B111" s="2" t="s">
        <v>80</v>
      </c>
      <c r="E111" s="15"/>
      <c r="F111" s="15"/>
      <c r="G111" s="15"/>
    </row>
    <row r="112" spans="1:11" s="2" customFormat="1" ht="12.75" x14ac:dyDescent="0.2">
      <c r="A112" s="1" t="s">
        <v>3</v>
      </c>
      <c r="B112" s="2" t="s">
        <v>81</v>
      </c>
      <c r="E112" s="15"/>
      <c r="F112" s="15"/>
      <c r="G112" s="15"/>
    </row>
    <row r="113" spans="1:7" s="2" customFormat="1" ht="12.75" x14ac:dyDescent="0.2">
      <c r="A113" s="1" t="s">
        <v>3</v>
      </c>
      <c r="B113" s="2" t="s">
        <v>82</v>
      </c>
      <c r="E113" s="15"/>
      <c r="F113" s="15"/>
      <c r="G113" s="15"/>
    </row>
    <row r="114" spans="1:7" s="2" customFormat="1" ht="12.75" x14ac:dyDescent="0.2">
      <c r="A114" s="1"/>
      <c r="B114" s="2" t="s">
        <v>112</v>
      </c>
      <c r="E114" s="15"/>
      <c r="F114" s="15"/>
      <c r="G114" s="15"/>
    </row>
    <row r="115" spans="1:7" s="2" customFormat="1" ht="12.75" x14ac:dyDescent="0.2">
      <c r="A115" s="1"/>
      <c r="B115" s="2" t="s">
        <v>121</v>
      </c>
      <c r="C115" s="2">
        <v>90</v>
      </c>
      <c r="E115" s="15">
        <v>0</v>
      </c>
      <c r="F115" s="15"/>
      <c r="G115" s="15">
        <f>C115*E115</f>
        <v>0</v>
      </c>
    </row>
    <row r="116" spans="1:7" s="2" customFormat="1" ht="12.75" x14ac:dyDescent="0.2">
      <c r="A116" s="1"/>
      <c r="E116" s="15"/>
      <c r="F116" s="15"/>
      <c r="G116" s="15"/>
    </row>
    <row r="117" spans="1:7" s="2" customFormat="1" ht="12.75" x14ac:dyDescent="0.2">
      <c r="A117" s="1">
        <v>6</v>
      </c>
      <c r="B117" s="2" t="s">
        <v>67</v>
      </c>
      <c r="E117" s="15"/>
      <c r="F117" s="15"/>
      <c r="G117" s="15"/>
    </row>
    <row r="118" spans="1:7" s="2" customFormat="1" ht="12.75" x14ac:dyDescent="0.2">
      <c r="A118" s="1"/>
      <c r="B118" s="2" t="s">
        <v>99</v>
      </c>
      <c r="E118" s="15"/>
      <c r="F118" s="15"/>
      <c r="G118" s="15"/>
    </row>
    <row r="119" spans="1:7" s="2" customFormat="1" ht="12.75" x14ac:dyDescent="0.2">
      <c r="A119" s="1"/>
      <c r="B119" s="2" t="s">
        <v>68</v>
      </c>
      <c r="E119" s="15"/>
      <c r="F119" s="15"/>
      <c r="G119" s="15"/>
    </row>
    <row r="120" spans="1:7" s="2" customFormat="1" ht="12.75" x14ac:dyDescent="0.2">
      <c r="A120" s="1"/>
      <c r="B120" s="2" t="s">
        <v>122</v>
      </c>
      <c r="E120" s="15"/>
      <c r="F120" s="15"/>
      <c r="G120" s="15"/>
    </row>
    <row r="121" spans="1:7" s="2" customFormat="1" ht="12.75" x14ac:dyDescent="0.2">
      <c r="A121" s="1"/>
      <c r="B121" s="2" t="s">
        <v>88</v>
      </c>
      <c r="E121" s="15"/>
      <c r="F121" s="15"/>
      <c r="G121" s="15"/>
    </row>
    <row r="122" spans="1:7" s="2" customFormat="1" ht="12.75" x14ac:dyDescent="0.2">
      <c r="A122" s="1"/>
      <c r="B122" s="2" t="s">
        <v>89</v>
      </c>
      <c r="E122" s="15"/>
      <c r="F122" s="15"/>
      <c r="G122" s="15"/>
    </row>
    <row r="123" spans="1:7" s="2" customFormat="1" ht="12.75" x14ac:dyDescent="0.2">
      <c r="A123" s="1"/>
      <c r="B123" s="2" t="s">
        <v>113</v>
      </c>
      <c r="E123" s="15"/>
      <c r="F123" s="15"/>
      <c r="G123" s="15"/>
    </row>
    <row r="124" spans="1:7" s="2" customFormat="1" ht="12.75" x14ac:dyDescent="0.2">
      <c r="A124" s="1"/>
      <c r="B124" s="2" t="s">
        <v>83</v>
      </c>
      <c r="E124" s="15"/>
      <c r="F124" s="15"/>
      <c r="G124" s="15"/>
    </row>
    <row r="125" spans="1:7" s="2" customFormat="1" ht="12.75" x14ac:dyDescent="0.2">
      <c r="A125" s="1"/>
      <c r="B125" s="2" t="s">
        <v>84</v>
      </c>
      <c r="E125" s="15"/>
      <c r="F125" s="15"/>
      <c r="G125" s="15"/>
    </row>
    <row r="126" spans="1:7" s="2" customFormat="1" ht="12.75" x14ac:dyDescent="0.2">
      <c r="A126" s="1"/>
      <c r="B126" s="2" t="s">
        <v>85</v>
      </c>
      <c r="E126" s="15"/>
      <c r="F126" s="15"/>
      <c r="G126" s="15"/>
    </row>
    <row r="127" spans="1:7" s="2" customFormat="1" ht="12.75" x14ac:dyDescent="0.2">
      <c r="A127" s="1"/>
      <c r="B127" s="2" t="s">
        <v>87</v>
      </c>
      <c r="E127" s="15"/>
      <c r="F127" s="15"/>
      <c r="G127" s="15"/>
    </row>
    <row r="128" spans="1:7" s="2" customFormat="1" ht="12.75" x14ac:dyDescent="0.2">
      <c r="A128" s="1"/>
      <c r="B128" s="2" t="s">
        <v>86</v>
      </c>
      <c r="E128" s="15"/>
      <c r="F128" s="15"/>
      <c r="G128" s="15"/>
    </row>
    <row r="129" spans="1:7" s="2" customFormat="1" ht="12.75" x14ac:dyDescent="0.2">
      <c r="A129" s="1"/>
      <c r="B129" s="2" t="s">
        <v>48</v>
      </c>
      <c r="C129" s="2">
        <v>5</v>
      </c>
      <c r="E129" s="15">
        <v>0</v>
      </c>
      <c r="F129" s="15"/>
      <c r="G129" s="15">
        <f>C129*E129</f>
        <v>0</v>
      </c>
    </row>
    <row r="130" spans="1:7" s="2" customFormat="1" ht="12.75" x14ac:dyDescent="0.2">
      <c r="A130" s="1"/>
      <c r="E130" s="15"/>
      <c r="F130" s="15"/>
      <c r="G130" s="15"/>
    </row>
    <row r="131" spans="1:7" s="2" customFormat="1" ht="12.75" x14ac:dyDescent="0.2">
      <c r="A131" s="1">
        <v>7</v>
      </c>
      <c r="B131" s="2" t="s">
        <v>147</v>
      </c>
      <c r="E131" s="15"/>
      <c r="F131" s="15"/>
      <c r="G131" s="15"/>
    </row>
    <row r="132" spans="1:7" s="2" customFormat="1" ht="12.75" x14ac:dyDescent="0.2">
      <c r="A132" s="1"/>
      <c r="B132" s="2" t="s">
        <v>134</v>
      </c>
      <c r="E132" s="15"/>
      <c r="F132" s="15"/>
      <c r="G132" s="15"/>
    </row>
    <row r="133" spans="1:7" s="2" customFormat="1" ht="12.75" x14ac:dyDescent="0.2">
      <c r="A133" s="1"/>
      <c r="B133" s="2" t="s">
        <v>48</v>
      </c>
      <c r="C133" s="2">
        <v>3</v>
      </c>
      <c r="E133" s="15"/>
      <c r="F133" s="15"/>
      <c r="G133" s="15"/>
    </row>
    <row r="134" spans="1:7" s="2" customFormat="1" ht="12.75" x14ac:dyDescent="0.2">
      <c r="A134" s="1"/>
      <c r="E134" s="15"/>
      <c r="F134" s="15"/>
      <c r="G134" s="15"/>
    </row>
    <row r="135" spans="1:7" s="2" customFormat="1" ht="12.75" x14ac:dyDescent="0.2">
      <c r="A135" s="1">
        <v>8</v>
      </c>
      <c r="B135" s="28" t="s">
        <v>129</v>
      </c>
      <c r="E135" s="15"/>
      <c r="F135" s="15"/>
      <c r="G135" s="15"/>
    </row>
    <row r="136" spans="1:7" s="2" customFormat="1" ht="12.75" x14ac:dyDescent="0.2">
      <c r="A136" s="1"/>
      <c r="B136" s="28" t="s">
        <v>79</v>
      </c>
      <c r="E136" s="15"/>
      <c r="F136" s="15"/>
      <c r="G136" s="15"/>
    </row>
    <row r="137" spans="1:7" s="2" customFormat="1" ht="12.75" x14ac:dyDescent="0.2">
      <c r="A137" s="1"/>
      <c r="B137" s="28" t="s">
        <v>146</v>
      </c>
      <c r="E137" s="15"/>
      <c r="F137" s="15"/>
      <c r="G137" s="15"/>
    </row>
    <row r="138" spans="1:7" s="2" customFormat="1" ht="12.75" x14ac:dyDescent="0.2">
      <c r="A138" s="1"/>
      <c r="B138" s="28" t="s">
        <v>48</v>
      </c>
      <c r="C138" s="2">
        <v>2</v>
      </c>
      <c r="E138" s="15">
        <v>0</v>
      </c>
      <c r="F138" s="15"/>
      <c r="G138" s="15">
        <f>C138*E138</f>
        <v>0</v>
      </c>
    </row>
    <row r="139" spans="1:7" s="2" customFormat="1" ht="12.75" x14ac:dyDescent="0.2">
      <c r="A139" s="1"/>
      <c r="B139" s="28"/>
      <c r="E139" s="15"/>
      <c r="F139" s="15"/>
      <c r="G139" s="15"/>
    </row>
    <row r="140" spans="1:7" s="2" customFormat="1" ht="12.75" x14ac:dyDescent="0.2">
      <c r="A140" s="1">
        <v>9</v>
      </c>
      <c r="B140" s="2" t="s">
        <v>22</v>
      </c>
      <c r="E140" s="15"/>
      <c r="F140" s="15"/>
      <c r="G140" s="15"/>
    </row>
    <row r="141" spans="1:7" s="2" customFormat="1" ht="12.75" hidden="1" x14ac:dyDescent="0.2">
      <c r="A141" s="1"/>
      <c r="B141" s="2" t="s">
        <v>23</v>
      </c>
      <c r="E141" s="15"/>
      <c r="F141" s="15"/>
      <c r="G141" s="15"/>
    </row>
    <row r="142" spans="1:7" s="2" customFormat="1" ht="12.75" x14ac:dyDescent="0.2">
      <c r="A142" s="1"/>
      <c r="B142" s="2" t="s">
        <v>23</v>
      </c>
      <c r="E142" s="15"/>
      <c r="F142" s="15"/>
      <c r="G142" s="15"/>
    </row>
    <row r="143" spans="1:7" s="2" customFormat="1" ht="12.75" x14ac:dyDescent="0.2">
      <c r="A143" s="1" t="s">
        <v>12</v>
      </c>
      <c r="B143" s="2" t="s">
        <v>24</v>
      </c>
      <c r="E143" s="15"/>
      <c r="F143" s="15"/>
      <c r="G143" s="15"/>
    </row>
    <row r="144" spans="1:7" s="2" customFormat="1" ht="12.75" x14ac:dyDescent="0.2">
      <c r="A144" s="1" t="s">
        <v>12</v>
      </c>
      <c r="B144" s="2" t="s">
        <v>25</v>
      </c>
      <c r="E144" s="15"/>
      <c r="F144" s="15"/>
      <c r="G144" s="15"/>
    </row>
    <row r="145" spans="1:11" s="2" customFormat="1" ht="12.75" x14ac:dyDescent="0.2">
      <c r="A145" s="1"/>
      <c r="B145" s="2" t="s">
        <v>50</v>
      </c>
      <c r="E145" s="15"/>
      <c r="F145" s="15"/>
      <c r="G145" s="15"/>
    </row>
    <row r="146" spans="1:11" s="2" customFormat="1" ht="12.75" x14ac:dyDescent="0.2">
      <c r="A146" s="1"/>
      <c r="B146" s="2" t="s">
        <v>16</v>
      </c>
      <c r="C146" s="2">
        <v>27</v>
      </c>
      <c r="E146" s="15">
        <v>0</v>
      </c>
      <c r="F146" s="15"/>
      <c r="G146" s="15">
        <f>C146*E146</f>
        <v>0</v>
      </c>
    </row>
    <row r="147" spans="1:11" s="2" customFormat="1" ht="12.75" x14ac:dyDescent="0.2">
      <c r="A147" s="1"/>
      <c r="E147" s="15"/>
      <c r="F147" s="15"/>
      <c r="G147" s="15"/>
    </row>
    <row r="148" spans="1:11" s="2" customFormat="1" ht="12.75" x14ac:dyDescent="0.2">
      <c r="A148" s="1">
        <v>10</v>
      </c>
      <c r="B148" s="2" t="s">
        <v>26</v>
      </c>
      <c r="E148" s="15"/>
      <c r="F148" s="15"/>
      <c r="G148" s="15"/>
    </row>
    <row r="149" spans="1:11" s="2" customFormat="1" ht="12.75" x14ac:dyDescent="0.2">
      <c r="A149" s="1"/>
      <c r="B149" s="2" t="s">
        <v>27</v>
      </c>
      <c r="E149" s="15"/>
      <c r="F149" s="15"/>
      <c r="G149" s="15"/>
    </row>
    <row r="150" spans="1:11" s="2" customFormat="1" ht="12.75" x14ac:dyDescent="0.2">
      <c r="A150" s="1"/>
      <c r="B150" s="2" t="s">
        <v>28</v>
      </c>
      <c r="E150" s="15"/>
      <c r="F150" s="15"/>
      <c r="G150" s="15"/>
    </row>
    <row r="151" spans="1:11" s="2" customFormat="1" ht="12.75" x14ac:dyDescent="0.2">
      <c r="A151" s="1"/>
      <c r="B151" s="2" t="s">
        <v>51</v>
      </c>
      <c r="E151" s="15"/>
      <c r="F151" s="15"/>
      <c r="G151" s="15"/>
    </row>
    <row r="152" spans="1:11" s="2" customFormat="1" ht="12.75" x14ac:dyDescent="0.2">
      <c r="A152" s="1"/>
      <c r="B152" s="2" t="s">
        <v>16</v>
      </c>
      <c r="C152" s="2">
        <v>19</v>
      </c>
      <c r="E152" s="15">
        <v>0</v>
      </c>
      <c r="F152" s="15"/>
      <c r="G152" s="15">
        <f>C152*E152</f>
        <v>0</v>
      </c>
    </row>
    <row r="153" spans="1:11" s="2" customFormat="1" ht="12.75" x14ac:dyDescent="0.2">
      <c r="A153" s="1"/>
      <c r="E153" s="15"/>
      <c r="F153" s="15"/>
      <c r="G153" s="15"/>
    </row>
    <row r="154" spans="1:11" s="2" customFormat="1" ht="12.75" x14ac:dyDescent="0.2">
      <c r="A154" s="1">
        <v>11</v>
      </c>
      <c r="B154" s="30" t="s">
        <v>110</v>
      </c>
      <c r="E154" s="15"/>
      <c r="F154" s="15"/>
      <c r="G154" s="15"/>
    </row>
    <row r="155" spans="1:11" s="2" customFormat="1" ht="12.75" x14ac:dyDescent="0.2">
      <c r="A155" s="1"/>
      <c r="B155" s="30" t="s">
        <v>111</v>
      </c>
      <c r="E155" s="15"/>
      <c r="F155" s="15"/>
      <c r="G155" s="15"/>
    </row>
    <row r="156" spans="1:11" s="2" customFormat="1" ht="12.75" x14ac:dyDescent="0.2">
      <c r="A156" s="1"/>
      <c r="B156" s="30" t="s">
        <v>130</v>
      </c>
      <c r="E156" s="15"/>
      <c r="F156" s="15"/>
      <c r="G156" s="15"/>
    </row>
    <row r="157" spans="1:11" s="2" customFormat="1" ht="12.75" x14ac:dyDescent="0.2">
      <c r="A157" s="1"/>
      <c r="B157" s="2" t="s">
        <v>16</v>
      </c>
      <c r="C157" s="2">
        <v>21</v>
      </c>
      <c r="D157" s="2" t="s">
        <v>3</v>
      </c>
      <c r="E157" s="15">
        <v>0</v>
      </c>
      <c r="F157" s="15"/>
      <c r="G157" s="15">
        <f>C157*E157</f>
        <v>0</v>
      </c>
    </row>
    <row r="158" spans="1:11" s="2" customFormat="1" ht="12.75" x14ac:dyDescent="0.2">
      <c r="A158" s="1"/>
      <c r="E158" s="15"/>
      <c r="F158" s="15"/>
      <c r="G158" s="15"/>
    </row>
    <row r="159" spans="1:11" s="2" customFormat="1" ht="12.75" x14ac:dyDescent="0.2">
      <c r="A159" s="1">
        <v>12</v>
      </c>
      <c r="B159" s="2" t="s">
        <v>29</v>
      </c>
      <c r="E159" s="15"/>
      <c r="F159" s="15"/>
      <c r="G159" s="15"/>
      <c r="K159" s="14"/>
    </row>
    <row r="160" spans="1:11" s="2" customFormat="1" ht="12.75" x14ac:dyDescent="0.2">
      <c r="A160" s="1" t="s">
        <v>30</v>
      </c>
      <c r="B160" s="2" t="s">
        <v>31</v>
      </c>
      <c r="E160" s="15"/>
      <c r="F160" s="15"/>
      <c r="G160" s="15"/>
      <c r="K160" s="14"/>
    </row>
    <row r="161" spans="1:11" s="2" customFormat="1" ht="12.75" x14ac:dyDescent="0.2">
      <c r="A161" s="1" t="s">
        <v>30</v>
      </c>
      <c r="B161" s="2" t="s">
        <v>16</v>
      </c>
      <c r="C161" s="2">
        <v>53</v>
      </c>
      <c r="E161" s="15">
        <v>0</v>
      </c>
      <c r="F161" s="15"/>
      <c r="G161" s="15">
        <f>C161*E161</f>
        <v>0</v>
      </c>
      <c r="K161" s="14"/>
    </row>
    <row r="162" spans="1:11" s="2" customFormat="1" ht="12.75" x14ac:dyDescent="0.2">
      <c r="A162" s="1"/>
      <c r="E162" s="15"/>
      <c r="F162" s="15"/>
      <c r="G162" s="15"/>
      <c r="K162" s="14"/>
    </row>
    <row r="163" spans="1:11" s="2" customFormat="1" ht="12.75" x14ac:dyDescent="0.2">
      <c r="A163" s="1">
        <v>13</v>
      </c>
      <c r="B163" s="2" t="s">
        <v>54</v>
      </c>
      <c r="E163" s="31"/>
      <c r="F163" s="15"/>
      <c r="G163" s="15"/>
      <c r="K163" s="14"/>
    </row>
    <row r="164" spans="1:11" s="2" customFormat="1" ht="12.75" x14ac:dyDescent="0.2">
      <c r="A164" s="1"/>
      <c r="B164" s="2" t="s">
        <v>78</v>
      </c>
      <c r="E164" s="31"/>
      <c r="F164" s="15"/>
      <c r="G164" s="15"/>
      <c r="K164" s="14"/>
    </row>
    <row r="165" spans="1:11" s="2" customFormat="1" ht="12.75" x14ac:dyDescent="0.2">
      <c r="A165" s="1" t="s">
        <v>12</v>
      </c>
      <c r="B165" s="2" t="s">
        <v>47</v>
      </c>
      <c r="C165" s="2">
        <v>90</v>
      </c>
      <c r="E165" s="31">
        <v>0</v>
      </c>
      <c r="F165" s="15"/>
      <c r="G165" s="15">
        <f>C165*E165</f>
        <v>0</v>
      </c>
      <c r="K165" s="14"/>
    </row>
    <row r="166" spans="1:11" s="2" customFormat="1" ht="12.75" x14ac:dyDescent="0.2">
      <c r="A166" s="1"/>
      <c r="E166" s="31"/>
      <c r="F166" s="15"/>
      <c r="G166" s="15"/>
      <c r="K166" s="14"/>
    </row>
    <row r="167" spans="1:11" s="2" customFormat="1" ht="12.75" x14ac:dyDescent="0.2">
      <c r="A167" s="1">
        <v>14</v>
      </c>
      <c r="B167" s="2" t="s">
        <v>32</v>
      </c>
      <c r="E167" s="31"/>
      <c r="F167" s="15"/>
      <c r="G167" s="15"/>
      <c r="K167" s="14"/>
    </row>
    <row r="168" spans="1:11" s="2" customFormat="1" ht="12.75" x14ac:dyDescent="0.2">
      <c r="A168" s="1"/>
      <c r="B168" s="2" t="s">
        <v>90</v>
      </c>
      <c r="E168" s="31"/>
      <c r="F168" s="15"/>
      <c r="G168" s="15"/>
      <c r="K168" s="14"/>
    </row>
    <row r="169" spans="1:11" s="2" customFormat="1" ht="12.75" x14ac:dyDescent="0.2">
      <c r="A169" s="1" t="s">
        <v>12</v>
      </c>
      <c r="B169" s="2" t="s">
        <v>91</v>
      </c>
      <c r="E169" s="31"/>
      <c r="F169" s="15"/>
      <c r="G169" s="15"/>
      <c r="K169" s="14"/>
    </row>
    <row r="170" spans="1:11" s="2" customFormat="1" ht="12.75" x14ac:dyDescent="0.2">
      <c r="A170" s="1"/>
      <c r="B170" s="2" t="s">
        <v>92</v>
      </c>
      <c r="E170" s="31"/>
      <c r="F170" s="15"/>
      <c r="G170" s="15"/>
      <c r="K170" s="14"/>
    </row>
    <row r="171" spans="1:11" s="2" customFormat="1" ht="12.75" x14ac:dyDescent="0.2">
      <c r="A171" s="1"/>
      <c r="B171" s="2" t="s">
        <v>93</v>
      </c>
      <c r="E171" s="31"/>
      <c r="F171" s="15"/>
      <c r="G171" s="15"/>
      <c r="K171" s="14"/>
    </row>
    <row r="172" spans="1:11" s="2" customFormat="1" ht="12.75" x14ac:dyDescent="0.2">
      <c r="A172" s="1"/>
      <c r="B172" s="2" t="s">
        <v>94</v>
      </c>
      <c r="E172" s="31"/>
      <c r="F172" s="15"/>
      <c r="G172" s="15"/>
      <c r="K172" s="14"/>
    </row>
    <row r="173" spans="1:11" s="2" customFormat="1" ht="12.75" x14ac:dyDescent="0.2">
      <c r="A173" s="1"/>
      <c r="B173" s="2" t="s">
        <v>95</v>
      </c>
      <c r="E173" s="31"/>
      <c r="F173" s="15"/>
      <c r="G173" s="15"/>
      <c r="K173" s="14"/>
    </row>
    <row r="174" spans="1:11" s="2" customFormat="1" ht="12.75" x14ac:dyDescent="0.2">
      <c r="A174" s="1"/>
      <c r="B174" s="2" t="s">
        <v>96</v>
      </c>
      <c r="E174" s="31"/>
      <c r="F174" s="15"/>
      <c r="G174" s="15"/>
      <c r="K174" s="14"/>
    </row>
    <row r="175" spans="1:11" s="2" customFormat="1" ht="12.75" x14ac:dyDescent="0.2">
      <c r="A175" s="1"/>
      <c r="B175" s="2" t="s">
        <v>97</v>
      </c>
      <c r="E175" s="31"/>
      <c r="F175" s="15"/>
      <c r="G175" s="15"/>
      <c r="K175" s="14"/>
    </row>
    <row r="176" spans="1:11" s="2" customFormat="1" ht="12.75" x14ac:dyDescent="0.2">
      <c r="A176" s="1" t="s">
        <v>12</v>
      </c>
      <c r="B176" s="2" t="s">
        <v>11</v>
      </c>
      <c r="C176" s="2">
        <v>90</v>
      </c>
      <c r="E176" s="31">
        <v>0</v>
      </c>
      <c r="F176" s="15"/>
      <c r="G176" s="15">
        <f>C176*E176</f>
        <v>0</v>
      </c>
      <c r="K176" s="14"/>
    </row>
    <row r="177" spans="1:11" s="2" customFormat="1" ht="12.75" x14ac:dyDescent="0.2">
      <c r="A177" s="1"/>
      <c r="E177" s="15"/>
      <c r="F177" s="15"/>
      <c r="G177" s="15"/>
      <c r="K177" s="14"/>
    </row>
    <row r="178" spans="1:11" s="2" customFormat="1" ht="12.75" x14ac:dyDescent="0.2">
      <c r="A178" s="1">
        <v>15</v>
      </c>
      <c r="B178" s="2" t="s">
        <v>33</v>
      </c>
      <c r="C178" s="2" t="s">
        <v>7</v>
      </c>
      <c r="E178" s="15"/>
      <c r="F178" s="15"/>
      <c r="G178" s="15"/>
      <c r="K178" s="14"/>
    </row>
    <row r="179" spans="1:11" s="2" customFormat="1" ht="12.75" x14ac:dyDescent="0.2">
      <c r="A179" s="1" t="s">
        <v>3</v>
      </c>
      <c r="B179" s="2" t="s">
        <v>14</v>
      </c>
      <c r="E179" s="31"/>
      <c r="F179" s="15"/>
      <c r="G179" s="15"/>
      <c r="K179" s="14"/>
    </row>
    <row r="180" spans="1:11" s="2" customFormat="1" ht="12.75" x14ac:dyDescent="0.2">
      <c r="A180" s="10" t="s">
        <v>3</v>
      </c>
      <c r="B180" s="11" t="s">
        <v>34</v>
      </c>
      <c r="C180" s="11">
        <v>0.05</v>
      </c>
      <c r="D180" s="11"/>
      <c r="E180" s="32">
        <v>0</v>
      </c>
      <c r="F180" s="25"/>
      <c r="G180" s="25">
        <f>C180*E180</f>
        <v>0</v>
      </c>
      <c r="K180" s="14"/>
    </row>
    <row r="181" spans="1:11" s="2" customFormat="1" ht="12.75" x14ac:dyDescent="0.2">
      <c r="A181" s="1"/>
      <c r="B181" s="2" t="s">
        <v>71</v>
      </c>
      <c r="E181" s="15"/>
      <c r="F181" s="15"/>
      <c r="G181" s="27">
        <f>SUM(G90:G180)</f>
        <v>0</v>
      </c>
      <c r="K181" s="14"/>
    </row>
    <row r="182" spans="1:11" s="2" customFormat="1" ht="12.75" x14ac:dyDescent="0.2">
      <c r="A182" s="1"/>
      <c r="E182" s="15"/>
      <c r="F182" s="15"/>
      <c r="G182" s="29"/>
      <c r="K182" s="14"/>
    </row>
    <row r="183" spans="1:11" s="2" customFormat="1" ht="12.75" x14ac:dyDescent="0.2">
      <c r="A183" s="24" t="s">
        <v>103</v>
      </c>
      <c r="B183" s="4" t="s">
        <v>56</v>
      </c>
      <c r="E183" s="15"/>
      <c r="F183" s="15"/>
      <c r="G183" s="15"/>
      <c r="K183" s="14"/>
    </row>
    <row r="184" spans="1:11" s="2" customFormat="1" ht="12.75" x14ac:dyDescent="0.2">
      <c r="A184" s="24"/>
      <c r="B184" s="4"/>
      <c r="E184" s="15"/>
      <c r="F184" s="15"/>
      <c r="G184" s="15"/>
      <c r="K184" s="14"/>
    </row>
    <row r="185" spans="1:11" s="2" customFormat="1" ht="12.75" x14ac:dyDescent="0.2">
      <c r="A185" s="1" t="s">
        <v>5</v>
      </c>
      <c r="B185" s="2" t="s">
        <v>116</v>
      </c>
      <c r="E185" s="15"/>
      <c r="F185" s="15"/>
      <c r="G185" s="15"/>
      <c r="K185" s="14"/>
    </row>
    <row r="186" spans="1:11" s="2" customFormat="1" ht="12.75" x14ac:dyDescent="0.2">
      <c r="A186" s="1"/>
      <c r="B186" s="2" t="s">
        <v>36</v>
      </c>
      <c r="E186" s="15"/>
      <c r="F186" s="15"/>
      <c r="G186" s="15"/>
      <c r="K186" s="14"/>
    </row>
    <row r="187" spans="1:11" s="2" customFormat="1" ht="12.75" x14ac:dyDescent="0.2">
      <c r="A187" s="1"/>
      <c r="B187" s="2" t="s">
        <v>117</v>
      </c>
      <c r="E187" s="15"/>
      <c r="F187" s="15"/>
      <c r="G187" s="15"/>
      <c r="K187" s="14"/>
    </row>
    <row r="188" spans="1:11" s="2" customFormat="1" ht="12.75" x14ac:dyDescent="0.2">
      <c r="A188" s="1"/>
      <c r="B188" s="2" t="s">
        <v>6</v>
      </c>
      <c r="C188" s="2">
        <v>100</v>
      </c>
      <c r="E188" s="15">
        <v>0</v>
      </c>
      <c r="F188" s="15"/>
      <c r="G188" s="15">
        <f>C188*E188</f>
        <v>0</v>
      </c>
      <c r="K188" s="14"/>
    </row>
    <row r="189" spans="1:11" s="2" customFormat="1" ht="12.75" x14ac:dyDescent="0.2">
      <c r="A189" s="1"/>
      <c r="E189" s="15"/>
      <c r="F189" s="15"/>
      <c r="G189" s="15"/>
      <c r="K189" s="14"/>
    </row>
    <row r="190" spans="1:11" s="2" customFormat="1" ht="12.75" x14ac:dyDescent="0.2">
      <c r="A190" s="1" t="s">
        <v>8</v>
      </c>
      <c r="B190" s="2" t="s">
        <v>73</v>
      </c>
      <c r="E190" s="15"/>
      <c r="F190" s="15"/>
      <c r="G190" s="15"/>
      <c r="K190" s="14"/>
    </row>
    <row r="191" spans="1:11" s="2" customFormat="1" ht="12.75" x14ac:dyDescent="0.2">
      <c r="A191" s="1"/>
      <c r="B191" s="2" t="s">
        <v>72</v>
      </c>
      <c r="E191" s="15"/>
      <c r="F191" s="15"/>
      <c r="G191" s="15"/>
      <c r="K191" s="14"/>
    </row>
    <row r="192" spans="1:11" s="2" customFormat="1" ht="12.75" x14ac:dyDescent="0.2">
      <c r="A192" s="1"/>
      <c r="B192" s="2" t="s">
        <v>35</v>
      </c>
      <c r="C192" s="2">
        <v>100</v>
      </c>
      <c r="E192" s="15">
        <v>0</v>
      </c>
      <c r="F192" s="15"/>
      <c r="G192" s="15">
        <f>C192*E192</f>
        <v>0</v>
      </c>
      <c r="K192" s="14"/>
    </row>
    <row r="193" spans="1:11" s="2" customFormat="1" ht="12.75" x14ac:dyDescent="0.2">
      <c r="A193" s="1"/>
      <c r="E193" s="15"/>
      <c r="F193" s="15"/>
      <c r="G193" s="15"/>
      <c r="K193" s="14"/>
    </row>
    <row r="194" spans="1:11" s="2" customFormat="1" ht="12.75" x14ac:dyDescent="0.2">
      <c r="A194" s="1">
        <v>3</v>
      </c>
      <c r="B194" s="2" t="s">
        <v>74</v>
      </c>
      <c r="E194" s="15"/>
      <c r="F194" s="15"/>
      <c r="G194" s="15"/>
      <c r="K194" s="14"/>
    </row>
    <row r="195" spans="1:11" s="2" customFormat="1" ht="12.75" x14ac:dyDescent="0.2">
      <c r="A195" s="1"/>
      <c r="B195" s="2" t="s">
        <v>75</v>
      </c>
      <c r="E195" s="15"/>
      <c r="F195" s="15"/>
      <c r="G195" s="15"/>
      <c r="K195" s="14"/>
    </row>
    <row r="196" spans="1:11" s="2" customFormat="1" ht="12.75" x14ac:dyDescent="0.2">
      <c r="A196" s="1"/>
      <c r="B196" s="2" t="s">
        <v>76</v>
      </c>
      <c r="E196" s="15"/>
      <c r="F196" s="15"/>
      <c r="G196" s="15"/>
      <c r="K196" s="14"/>
    </row>
    <row r="197" spans="1:11" s="2" customFormat="1" ht="12.75" x14ac:dyDescent="0.2">
      <c r="A197" s="1"/>
      <c r="B197" s="2" t="s">
        <v>69</v>
      </c>
      <c r="E197" s="15"/>
      <c r="F197" s="15"/>
      <c r="G197" s="15"/>
      <c r="K197" s="14"/>
    </row>
    <row r="198" spans="1:11" s="2" customFormat="1" ht="12.75" x14ac:dyDescent="0.2">
      <c r="A198" s="1"/>
      <c r="B198" s="2" t="s">
        <v>6</v>
      </c>
      <c r="C198" s="2">
        <v>100</v>
      </c>
      <c r="E198" s="15">
        <v>0</v>
      </c>
      <c r="F198" s="15"/>
      <c r="G198" s="15">
        <f>C198*E198</f>
        <v>0</v>
      </c>
      <c r="K198" s="14"/>
    </row>
    <row r="199" spans="1:11" s="2" customFormat="1" ht="12.75" x14ac:dyDescent="0.2">
      <c r="A199" s="1"/>
      <c r="E199" s="15"/>
      <c r="F199" s="15"/>
      <c r="G199" s="15"/>
      <c r="K199" s="14"/>
    </row>
    <row r="200" spans="1:11" s="2" customFormat="1" ht="12.75" x14ac:dyDescent="0.2">
      <c r="A200" s="1">
        <v>4</v>
      </c>
      <c r="B200" s="2" t="s">
        <v>65</v>
      </c>
      <c r="E200" s="15"/>
      <c r="F200" s="15"/>
      <c r="G200" s="15"/>
      <c r="K200" s="14"/>
    </row>
    <row r="201" spans="1:11" s="2" customFormat="1" ht="12.75" x14ac:dyDescent="0.2">
      <c r="A201" s="1"/>
      <c r="B201" s="2" t="s">
        <v>108</v>
      </c>
      <c r="E201" s="15"/>
      <c r="F201" s="15"/>
      <c r="G201" s="15"/>
      <c r="K201" s="14"/>
    </row>
    <row r="202" spans="1:11" s="2" customFormat="1" ht="12.75" x14ac:dyDescent="0.2">
      <c r="A202" s="1"/>
      <c r="B202" s="2" t="s">
        <v>35</v>
      </c>
      <c r="C202" s="2">
        <v>50</v>
      </c>
      <c r="E202" s="15">
        <v>0</v>
      </c>
      <c r="F202" s="15"/>
      <c r="G202" s="15">
        <f>C202*E202</f>
        <v>0</v>
      </c>
      <c r="K202" s="14"/>
    </row>
    <row r="203" spans="1:11" s="2" customFormat="1" ht="12.75" x14ac:dyDescent="0.2">
      <c r="A203" s="1"/>
      <c r="E203" s="15"/>
      <c r="F203" s="15"/>
      <c r="G203" s="15"/>
      <c r="K203" s="14"/>
    </row>
    <row r="204" spans="1:11" s="2" customFormat="1" ht="12.75" x14ac:dyDescent="0.2">
      <c r="A204" s="1">
        <v>5</v>
      </c>
      <c r="B204" s="33" t="s">
        <v>135</v>
      </c>
      <c r="E204" s="15"/>
      <c r="F204" s="15"/>
      <c r="G204" s="15"/>
      <c r="K204" s="14"/>
    </row>
    <row r="205" spans="1:11" s="2" customFormat="1" ht="12.75" x14ac:dyDescent="0.2">
      <c r="A205" s="1"/>
      <c r="B205" s="30" t="s">
        <v>136</v>
      </c>
      <c r="E205" s="15"/>
      <c r="F205" s="15"/>
      <c r="G205" s="15"/>
      <c r="K205" s="14"/>
    </row>
    <row r="206" spans="1:11" s="2" customFormat="1" ht="12.75" x14ac:dyDescent="0.2">
      <c r="A206" s="1"/>
      <c r="B206" s="30" t="s">
        <v>35</v>
      </c>
      <c r="C206" s="2">
        <v>50</v>
      </c>
      <c r="E206" s="15">
        <v>0</v>
      </c>
      <c r="F206" s="15"/>
      <c r="G206" s="15">
        <f>C206*E206</f>
        <v>0</v>
      </c>
      <c r="K206" s="14"/>
    </row>
    <row r="207" spans="1:11" s="2" customFormat="1" ht="12.75" x14ac:dyDescent="0.2">
      <c r="A207" s="1"/>
      <c r="B207" s="30"/>
      <c r="E207" s="15"/>
      <c r="F207" s="15"/>
      <c r="G207" s="15"/>
      <c r="K207" s="14"/>
    </row>
    <row r="208" spans="1:11" s="2" customFormat="1" ht="12.75" x14ac:dyDescent="0.2">
      <c r="A208" s="1">
        <v>6</v>
      </c>
      <c r="B208" s="2" t="s">
        <v>53</v>
      </c>
      <c r="E208" s="15"/>
      <c r="F208" s="15"/>
      <c r="G208" s="15"/>
      <c r="K208" s="14"/>
    </row>
    <row r="209" spans="1:11" s="2" customFormat="1" ht="12.75" x14ac:dyDescent="0.2">
      <c r="A209" s="1"/>
      <c r="B209" s="2" t="s">
        <v>98</v>
      </c>
      <c r="E209" s="15"/>
      <c r="F209" s="15"/>
      <c r="G209" s="15"/>
      <c r="K209" s="14"/>
    </row>
    <row r="210" spans="1:11" s="2" customFormat="1" ht="12.75" x14ac:dyDescent="0.2">
      <c r="A210" s="1"/>
      <c r="B210" s="2" t="s">
        <v>119</v>
      </c>
      <c r="E210" s="15"/>
      <c r="F210" s="15"/>
      <c r="G210" s="15"/>
      <c r="K210" s="14"/>
    </row>
    <row r="211" spans="1:11" s="2" customFormat="1" ht="12.75" x14ac:dyDescent="0.2">
      <c r="A211" s="1"/>
      <c r="B211" s="2" t="s">
        <v>48</v>
      </c>
      <c r="C211" s="2">
        <v>1</v>
      </c>
      <c r="E211" s="15">
        <v>0</v>
      </c>
      <c r="F211" s="15"/>
      <c r="G211" s="15">
        <f>C211*E211</f>
        <v>0</v>
      </c>
      <c r="K211" s="14"/>
    </row>
    <row r="212" spans="1:11" s="2" customFormat="1" ht="12.75" x14ac:dyDescent="0.2">
      <c r="A212" s="1"/>
      <c r="E212" s="15"/>
      <c r="F212" s="15"/>
      <c r="G212" s="15"/>
      <c r="K212" s="14"/>
    </row>
    <row r="213" spans="1:11" s="2" customFormat="1" ht="12.75" x14ac:dyDescent="0.2">
      <c r="A213" s="1">
        <v>7</v>
      </c>
      <c r="B213" s="2" t="s">
        <v>118</v>
      </c>
      <c r="E213" s="15"/>
      <c r="F213" s="15"/>
      <c r="G213" s="15"/>
      <c r="K213" s="14"/>
    </row>
    <row r="214" spans="1:11" s="2" customFormat="1" ht="12.75" x14ac:dyDescent="0.2">
      <c r="A214" s="1"/>
      <c r="B214" s="2" t="s">
        <v>77</v>
      </c>
      <c r="E214" s="15"/>
      <c r="F214" s="15"/>
      <c r="G214" s="15"/>
      <c r="K214" s="14"/>
    </row>
    <row r="215" spans="1:11" s="2" customFormat="1" ht="12.75" x14ac:dyDescent="0.2">
      <c r="A215" s="1"/>
      <c r="B215" s="2" t="s">
        <v>48</v>
      </c>
      <c r="C215" s="2">
        <v>1</v>
      </c>
      <c r="E215" s="15">
        <v>0</v>
      </c>
      <c r="F215" s="15"/>
      <c r="G215" s="15">
        <f>C215*E215</f>
        <v>0</v>
      </c>
      <c r="K215" s="14"/>
    </row>
    <row r="216" spans="1:11" s="2" customFormat="1" ht="12.75" x14ac:dyDescent="0.2">
      <c r="A216" s="1"/>
      <c r="E216" s="15"/>
      <c r="F216" s="15"/>
      <c r="G216" s="15"/>
      <c r="K216" s="14"/>
    </row>
    <row r="217" spans="1:11" s="2" customFormat="1" ht="12.75" x14ac:dyDescent="0.2">
      <c r="A217" s="1">
        <v>8</v>
      </c>
      <c r="B217" s="28" t="s">
        <v>37</v>
      </c>
      <c r="C217" s="34"/>
      <c r="D217" s="34"/>
      <c r="E217" s="35"/>
      <c r="F217" s="35"/>
      <c r="G217" s="35"/>
      <c r="K217" s="14"/>
    </row>
    <row r="218" spans="1:11" s="2" customFormat="1" ht="12.75" x14ac:dyDescent="0.2">
      <c r="A218" s="1"/>
      <c r="B218" s="28" t="s">
        <v>38</v>
      </c>
      <c r="C218" s="34"/>
      <c r="D218" s="34"/>
      <c r="E218" s="35"/>
      <c r="F218" s="35"/>
      <c r="G218" s="35"/>
      <c r="K218" s="14"/>
    </row>
    <row r="219" spans="1:11" s="2" customFormat="1" ht="12.75" x14ac:dyDescent="0.2">
      <c r="A219" s="10"/>
      <c r="B219" s="36" t="s">
        <v>34</v>
      </c>
      <c r="C219" s="36">
        <v>0.05</v>
      </c>
      <c r="D219" s="36"/>
      <c r="E219" s="32">
        <v>0</v>
      </c>
      <c r="F219" s="32"/>
      <c r="G219" s="32">
        <f>C219*E219</f>
        <v>0</v>
      </c>
      <c r="K219" s="14"/>
    </row>
    <row r="220" spans="1:11" s="2" customFormat="1" ht="12.75" x14ac:dyDescent="0.2">
      <c r="A220" s="1"/>
      <c r="E220" s="15"/>
      <c r="F220" s="15"/>
      <c r="G220" s="15"/>
      <c r="K220" s="14"/>
    </row>
    <row r="221" spans="1:11" s="2" customFormat="1" ht="12.75" x14ac:dyDescent="0.2">
      <c r="A221" s="1"/>
      <c r="B221" s="2" t="s">
        <v>70</v>
      </c>
      <c r="E221" s="15"/>
      <c r="F221" s="15"/>
      <c r="G221" s="27">
        <f>SUM(G188:G220)</f>
        <v>0</v>
      </c>
    </row>
    <row r="222" spans="1:11" s="2" customFormat="1" ht="12.75" x14ac:dyDescent="0.2">
      <c r="A222" s="1"/>
      <c r="B222" s="37"/>
      <c r="E222" s="30"/>
      <c r="G222" s="18"/>
    </row>
  </sheetData>
  <phoneticPr fontId="0" type="noConversion"/>
  <pageMargins left="0.98425196850393704" right="0.59055118110236227" top="0.98425196850393704" bottom="0.98425196850393704" header="0.78740157480314965" footer="0.59055118110236227"/>
  <pageSetup paperSize="9" orientation="portrait" horizontalDpi="300" verticalDpi="300" r:id="rId1"/>
  <headerFooter alignWithMargins="0">
    <oddFooter>&amp;L&amp;8&amp;F&amp;C&amp;8&amp;P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POPIS DEL</vt:lpstr>
      <vt:lpstr>'POPIS DEL'!Področje_tiskanja</vt:lpstr>
    </vt:vector>
  </TitlesOfParts>
  <Company>projekta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Anita</cp:lastModifiedBy>
  <cp:lastPrinted>2020-03-13T09:03:25Z</cp:lastPrinted>
  <dcterms:created xsi:type="dcterms:W3CDTF">2001-03-28T12:00:04Z</dcterms:created>
  <dcterms:modified xsi:type="dcterms:W3CDTF">2020-03-13T09:03:53Z</dcterms:modified>
</cp:coreProperties>
</file>